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<sst xmlns="http://schemas.openxmlformats.org/spreadsheetml/2006/main" count="6247" uniqueCount="2678">
  <si>
    <t>DATE</t>
  </si>
  <si>
    <t>FOLIO</t>
  </si>
  <si>
    <t>MAIN HEAD</t>
  </si>
  <si>
    <t>DESCRIPTION</t>
  </si>
  <si>
    <t xml:space="preserve">AMOUNT </t>
  </si>
  <si>
    <t>BALANCE</t>
  </si>
  <si>
    <t>TIMES SQUARE EXPENSE SHEET</t>
  </si>
  <si>
    <t>MARKETING EXPENSE</t>
  </si>
  <si>
    <t xml:space="preserve">MAIN HEAD </t>
  </si>
  <si>
    <t>AMOUNT</t>
  </si>
  <si>
    <t>MARKETING EXP</t>
  </si>
  <si>
    <t>LINKED INN</t>
  </si>
  <si>
    <t>LINKED INN ( JOB ADV )</t>
  </si>
  <si>
    <t>SKETCH BOOK</t>
  </si>
  <si>
    <t>30% ADVANCE TO PIXARCH</t>
  </si>
  <si>
    <t>PAYMENT TO SEO</t>
  </si>
  <si>
    <t>SMS MARKETING</t>
  </si>
  <si>
    <t>PIXARCH BANK CHARGES</t>
  </si>
  <si>
    <t>INSTA/ FB POST BOOST</t>
  </si>
  <si>
    <t>DEPOSIT IN MEEZAN</t>
  </si>
  <si>
    <t>DIGITAL MARKETING</t>
  </si>
  <si>
    <t>ZAMEEN.COM / CONTRACT</t>
  </si>
  <si>
    <t>DIGITAL MARKETING / OUT SOURCED</t>
  </si>
  <si>
    <t>FILES</t>
  </si>
  <si>
    <t>TOPICAL PAYMENT</t>
  </si>
  <si>
    <t>LEDGER FILES</t>
  </si>
  <si>
    <t>STATIONARY</t>
  </si>
  <si>
    <t>PIXARCH PAYMENT</t>
  </si>
  <si>
    <t>REGISTERS</t>
  </si>
  <si>
    <t>DN 2 COMM.</t>
  </si>
  <si>
    <t>DN 5 COMM.</t>
  </si>
  <si>
    <t>DN 6 COMM.</t>
  </si>
  <si>
    <t>DN 7 COMM.</t>
  </si>
  <si>
    <t>DN 8 COMM.</t>
  </si>
  <si>
    <t>DN 15 COMM.</t>
  </si>
  <si>
    <t>DN 10 COMM.</t>
  </si>
  <si>
    <t>DN 16 COMM.</t>
  </si>
  <si>
    <t>DN 14 COMM.</t>
  </si>
  <si>
    <t xml:space="preserve">PROMOTION PAYMENT </t>
  </si>
  <si>
    <t>DN 11 COMM.</t>
  </si>
  <si>
    <t>ACCOUNTS REGISTER</t>
  </si>
  <si>
    <t>PRINT BOOKLET</t>
  </si>
  <si>
    <t>ONE VISION</t>
  </si>
  <si>
    <t>RING FILE</t>
  </si>
  <si>
    <t>DN 20 COMM.</t>
  </si>
  <si>
    <t>DN 13 COMM.</t>
  </si>
  <si>
    <t>DN 17 COMM. G-27</t>
  </si>
  <si>
    <t>COMM. ADJUSTMENT 3RD-20</t>
  </si>
  <si>
    <t>COMM. ADJUSTMENT G-15</t>
  </si>
  <si>
    <t>BILL BOARD SKINS ( ANWAAR PRINTER )</t>
  </si>
  <si>
    <t>CLOUD REXPO (PVT) ( DEPOSIT IN SILK BANK )</t>
  </si>
  <si>
    <t>DN 11 COMM. BEFORE MATURITY</t>
  </si>
  <si>
    <t>DN 11 COMM. G-114</t>
  </si>
  <si>
    <t>COMM. ( PARHAL ) G-17</t>
  </si>
  <si>
    <t>COMM. G-63</t>
  </si>
  <si>
    <t>COMM. G-17</t>
  </si>
  <si>
    <t>PAYMENT TO PIXARCH</t>
  </si>
  <si>
    <t>SAGI SIGN</t>
  </si>
  <si>
    <t>COMM. HAMZA MARKETING EXP</t>
  </si>
  <si>
    <t>COMM. ADVANCE G-20</t>
  </si>
  <si>
    <t>COMM. B-81,G-20,3RD-20</t>
  </si>
  <si>
    <t>COMM. MIAN ARSHAD ALI</t>
  </si>
  <si>
    <t>COMM. B-97</t>
  </si>
  <si>
    <t>COMM. ADJUSTMENT G-31,32,33,34</t>
  </si>
  <si>
    <t>DN 26 COMM. G-35</t>
  </si>
  <si>
    <t>COMM. PROFIT ON RESALE  G-31,32,33,34</t>
  </si>
  <si>
    <t>COMM. ALI RAZA G-63</t>
  </si>
  <si>
    <t>TIMES SQUARE EXP</t>
  </si>
  <si>
    <t>COMM. ALI RAZA SHOP 639</t>
  </si>
  <si>
    <t>COMM. MINHAS STATE B-126</t>
  </si>
  <si>
    <t>DN 27 COMM. 6TH-34</t>
  </si>
  <si>
    <t>COMM. 3RD-18,21,22</t>
  </si>
  <si>
    <t>COMM. M. RIZWAN 1ST-81</t>
  </si>
  <si>
    <t>COMM. WAQAS</t>
  </si>
  <si>
    <t>LINKED INN ( M.YASIN )</t>
  </si>
  <si>
    <t>COMM. PROPERTY COMPANION</t>
  </si>
  <si>
    <t>COMM. M.IMRAN</t>
  </si>
  <si>
    <t>COMM. MIAN SAJID YOUSAF</t>
  </si>
  <si>
    <t>DIGITAL MARKETING JAN-21</t>
  </si>
  <si>
    <t>DIGITAL MARKETING FEB-21</t>
  </si>
  <si>
    <t>FLEX &amp; STAND ( ASLAM MEDIA )</t>
  </si>
  <si>
    <t>COMM. NAJAF ( 54462691 )</t>
  </si>
  <si>
    <t>FAMOUS CARD COLLECTION</t>
  </si>
  <si>
    <t>COMM. TO AGENTS ( TS )</t>
  </si>
  <si>
    <t>COMM. G-107 SHOP</t>
  </si>
  <si>
    <t>STREAMERS (PHA)</t>
  </si>
  <si>
    <t>COMM. 1ST-58</t>
  </si>
  <si>
    <t>COMM. 96-A</t>
  </si>
  <si>
    <t>COMM. 1ST-61,62</t>
  </si>
  <si>
    <t>STREAMERS BAHRIA PAID</t>
  </si>
  <si>
    <t>COMM. WAQAS 8TH-21</t>
  </si>
  <si>
    <t xml:space="preserve">COMM. WAQAS UPN 8TH-3 </t>
  </si>
  <si>
    <t>DEALER MARGIN TO DEVELOPED G-72</t>
  </si>
  <si>
    <t>BALLY'S STUDIO EVENT COVERGE</t>
  </si>
  <si>
    <t>TMD HOSTING CHARGES</t>
  </si>
  <si>
    <t>COMM. GLOBAL STATE 3RD-15</t>
  </si>
  <si>
    <t>COMM. WELCOME STATE G-103</t>
  </si>
  <si>
    <t>COMM. SIR ARSHAD &amp; TEAM</t>
  </si>
  <si>
    <t>COMM. HARIS 1ST-73</t>
  </si>
  <si>
    <t>COMM. WELCOME STATE G-103,3RD-6</t>
  </si>
  <si>
    <t>COMM. G-30 14%</t>
  </si>
  <si>
    <t>COMM. HAMZA G-16</t>
  </si>
  <si>
    <t>PROMO PAYMENT MARCH-21</t>
  </si>
  <si>
    <t>COMM. M. ALI SHERANWALA</t>
  </si>
  <si>
    <t>COMM.  OPTIMAL STATE VIA CHQ# 54462699 1ST-78</t>
  </si>
  <si>
    <t>COMM. MUJAHID VIA CHQ# 54462700 B-86</t>
  </si>
  <si>
    <t>COMM. AWAIS VIA CHQ# 54462701+100000 CASH 
G-16</t>
  </si>
  <si>
    <t>INSTAGRAM PURCHASE</t>
  </si>
  <si>
    <t xml:space="preserve">COMM. DEALER IT MUZAMMIL VIA CHQ# 54462703,704 G-46 
</t>
  </si>
  <si>
    <t>COMM. FOR 1ST-66 VIA CHQ# 54462705</t>
  </si>
  <si>
    <t>ASLAM MEDIA</t>
  </si>
  <si>
    <t>ZAMEEN.COM SERVICE AGREEMENT P:115877</t>
  </si>
  <si>
    <t>COMM. GHULAM ALI 1ST-77</t>
  </si>
  <si>
    <t>COMM. NAJAF G-20</t>
  </si>
  <si>
    <t>COMM. G-44</t>
  </si>
  <si>
    <t>COMM. NOOR KHAN</t>
  </si>
  <si>
    <t>COMM. HARIS</t>
  </si>
  <si>
    <t>COMM. AWAIS</t>
  </si>
  <si>
    <t>COMM. WAQAS UPN G-96,3RD-74</t>
  </si>
  <si>
    <t>COMM. RAVAIZ UPN 2ND-18</t>
  </si>
  <si>
    <t>COMM. ZUBAIR SH 2ND-18</t>
  </si>
  <si>
    <t>COMM. ALLAH NAWAZ</t>
  </si>
  <si>
    <t>COMM. ADNAN LAKE CITYCASH+CHQ# 54462722</t>
  </si>
  <si>
    <t>COMM. TO AGENTS MISC</t>
  </si>
  <si>
    <t>ANIMATION COSMATIC PLAN</t>
  </si>
  <si>
    <t>COMM. ADEEL UPN CASH 1ST-85</t>
  </si>
  <si>
    <t>COMM. MUJAHID CASH 1ST-75</t>
  </si>
  <si>
    <t>COMM. JAVAD RAZA SH STATE CASH B-118</t>
  </si>
  <si>
    <t>COMM. AWAIS CHQ#54462724 4TH-14</t>
  </si>
  <si>
    <t>COMM. SAJID S/O CASH</t>
  </si>
  <si>
    <t>COMM. WAQAS UPN 1ST-53,87</t>
  </si>
  <si>
    <t>COMM. RIZWAN BAHRIA TOWN
CHQ# 54462727 B-69</t>
  </si>
  <si>
    <t>COMM. GHULAM ALI B-96,119</t>
  </si>
  <si>
    <t>COMM. WELCOME STATE 3RD,5,6  
INSTALLMENT ADJUSTMENT</t>
  </si>
  <si>
    <t>COMM. HASEEB G-24</t>
  </si>
  <si>
    <t>COMM. BASIT G-24,25,108,109</t>
  </si>
  <si>
    <t>COMM. NAJAF FINE 1ST-56</t>
  </si>
  <si>
    <t>COMM. KHURRAM GLOBE STATE G-14,77</t>
  </si>
  <si>
    <t>COMM. MIAN SAJID YOUSAF G-48,49</t>
  </si>
  <si>
    <t>COMM. WAQAS UPN VIA CHQ# 54462733 G-106</t>
  </si>
  <si>
    <t>JAVAID BOOK REGISTER FOR SITE</t>
  </si>
  <si>
    <t>COMM. MUJAHID ABBAS VIA CHQ# 54462735 G-42,43</t>
  </si>
  <si>
    <t>COMM. SITE OFFICE VIA CHQ# 54462736 +CASH</t>
  </si>
  <si>
    <t>COMM. JAVAD RAZA VIA CHQ# 54462737 G-81</t>
  </si>
  <si>
    <t>COMM. HAMZA</t>
  </si>
  <si>
    <t>COMM. WAQAS 1ST-52,55,84</t>
  </si>
  <si>
    <t>COMM. SOHAIB 5TH-9</t>
  </si>
  <si>
    <t>COMM. M.BIN HAMID CASH 1ST-28,3RD-30,40</t>
  </si>
  <si>
    <t>COMM. OSAMA BUTT 1ST-82</t>
  </si>
  <si>
    <t>COMM. RAZA BHATTI VIA CHQ# 54462748 +CASH 
B-110,121, 1ST-76</t>
  </si>
  <si>
    <t>DN 60 SAQIB REAL STATE  CASH 1ST-83</t>
  </si>
  <si>
    <t>COMM. MR. AWAIS VIA CHQ# 54462749 G-110</t>
  </si>
  <si>
    <t xml:space="preserve">DN 45 ARSHAD SB </t>
  </si>
  <si>
    <t>COMM. RAZA BHATTI CASH G-104</t>
  </si>
  <si>
    <t>COMM. FINE STATE CASH G-91</t>
  </si>
  <si>
    <t>COMM. WAQAS UPN CASH 3RD-32, 1ST-51</t>
  </si>
  <si>
    <t>COMM. WAQAS KHAN STATE CASH G-119 A</t>
  </si>
  <si>
    <t>COMM. G-37</t>
  </si>
  <si>
    <t>MIAN SHAHJAHAN SAHARA STATE PAYMENT 
PAID ADJUSTMENT IN DOWN PAYMENT G-80</t>
  </si>
  <si>
    <t>COMM. SKYWAYS CASH G-102</t>
  </si>
  <si>
    <t>COMM. CA CASH G-36,57</t>
  </si>
  <si>
    <t>3D VISUALIZATION</t>
  </si>
  <si>
    <t>SITE OFFICE COMMISION</t>
  </si>
  <si>
    <t>COMM. 4TH-40,1ST-54,B-101 CASH</t>
  </si>
  <si>
    <t>COMM. B-65,68,111 CASH</t>
  </si>
  <si>
    <t>COMM. GHULAM ALI IN CASH B-60,72</t>
  </si>
  <si>
    <t>COMM. SHERANWALA BUILDER CASH</t>
  </si>
  <si>
    <t>STEAMERS FOR BAHRIA</t>
  </si>
  <si>
    <t>COMM. MUJAHID CASH G-118 10 %</t>
  </si>
  <si>
    <t>COMM. SAQIB IQBAL B-59</t>
  </si>
  <si>
    <t>COMM. GHULAM ALI G-97</t>
  </si>
  <si>
    <t>PROMO.COM</t>
  </si>
  <si>
    <t>COMM. FINE STATE VIA CHQ# 56819991 B-53,54</t>
  </si>
  <si>
    <t>COMM. TPO NEWDOOR REAL STATE M. ABID HASSAN 
VIA CHQ# 56819992 G-63</t>
  </si>
  <si>
    <t>COMM. MUJAHID NASEER VIA CHQ# 56819993 B-105</t>
  </si>
  <si>
    <t>COMM. FINE STATE VIA CHQ# 56820009 B-55,G-99</t>
  </si>
  <si>
    <t>COMM. DN HAMZA</t>
  </si>
  <si>
    <t>COMM. GHULAM ALI VIA CHQ# 56820023 B-8,9,10, 3RD-8</t>
  </si>
  <si>
    <t>COMM. WAQAS UPN VIA CHQ# 56820034,35 1ST-17,B-102</t>
  </si>
  <si>
    <t>COMM. NOUMAN UPN VIA CHQ# 56820036</t>
  </si>
  <si>
    <t>COMM. SITE OFFICE</t>
  </si>
  <si>
    <t xml:space="preserve">COMM. ANUM B-61 </t>
  </si>
  <si>
    <t>COMM. MIAN ARSHAD</t>
  </si>
  <si>
    <t>STATIONARY PRINTING CASH+ CHQ# 56820044</t>
  </si>
  <si>
    <t>DN 45 COMM. 3RD-9,7TH-4,6TH-18,19</t>
  </si>
  <si>
    <t>COMM. WAQAS UPN , UMER TITANIUM CASH B-134A,8384</t>
  </si>
  <si>
    <t>COMM. BILAL RAMZAN CASH B-85</t>
  </si>
  <si>
    <t>PROMO PAYMENT 29JULY TO 29 AUGUST -21</t>
  </si>
  <si>
    <t>COMM. B-60,75,26,G-90,100</t>
  </si>
  <si>
    <t>COMM. TAWAKAL STATE 5TH-7</t>
  </si>
  <si>
    <t>COMM. SAQIB REAL STATE B-56,57</t>
  </si>
  <si>
    <t>COMM. HAMZA SHERANWALA CASH</t>
  </si>
  <si>
    <t>COMM. HMA STATE WASEEM SB , YASIN SB G-98</t>
  </si>
  <si>
    <t>COMM. SAQIB IQBAL CASH B-122,1ST-25</t>
  </si>
  <si>
    <t>COMM. HARAM STATE MUJAHID G-101,115</t>
  </si>
  <si>
    <t>COMM. KHURRAM GLOBE STATE G-60</t>
  </si>
  <si>
    <t>COMM. KHURRAM GLOBE STATE G-58,59,B-114</t>
  </si>
  <si>
    <t>RESALE G-20</t>
  </si>
  <si>
    <t>STATIONARY EXP AUG</t>
  </si>
  <si>
    <t>COMM. RANA RASHID 6TH-34</t>
  </si>
  <si>
    <t>COMM. SHAHID M. ABBAS &amp; SONS
G-4,5,7,8,9,84,85</t>
  </si>
  <si>
    <t>COMM. SAQIB IQBAL B-125</t>
  </si>
  <si>
    <t>COMM. GHULAM ALI B-117</t>
  </si>
  <si>
    <t>COMM. NAJAF FINE STATE VIA CHQ#56820079,80 G-74,75</t>
  </si>
  <si>
    <t>COMM. H.M. ARSHAD CASH+CHQ#568820081 3RD-12</t>
  </si>
  <si>
    <t>COMM. M. IMRAN CASH+CHQ#57732366,67 G-3,87</t>
  </si>
  <si>
    <t>COMM. BILAL CA B-95</t>
  </si>
  <si>
    <t>COMM. SHAYAN ALI G-123</t>
  </si>
  <si>
    <t>COMM. SALMAN ASLAM  G-73</t>
  </si>
  <si>
    <t>COMM. SARMAD RANDHAWA 3RD-9,B-67</t>
  </si>
  <si>
    <t>COMM. G-2,3,86,87,B-24,27,3RD-27</t>
  </si>
  <si>
    <t>COMM. ARSHAD SB</t>
  </si>
  <si>
    <t>COMM. HAMZA VIA CHQ# 57732358-93</t>
  </si>
  <si>
    <t>COMM. MARKETING SITE OFFICE</t>
  </si>
  <si>
    <t>COMM. HAMZA AUG-21</t>
  </si>
  <si>
    <t>COMM. UPN</t>
  </si>
  <si>
    <t>COMM. SAQIB  B-79,122,3RD-3</t>
  </si>
  <si>
    <t>TELETREE NETWORK ADV VIA CHQ# 57732399-404</t>
  </si>
  <si>
    <t>COMM. LAND HOLDER VIA CHQ# 57732419 B-100</t>
  </si>
  <si>
    <t>COMM. MUJAHID VIA CHQ# 57732420 1ST-75</t>
  </si>
  <si>
    <t>COMM. NAJAF FIBE STATE VIA CHQ# 57732423 B-107</t>
  </si>
  <si>
    <t>COMM. SHERANWALA REAL STATE B-58,G-70</t>
  </si>
  <si>
    <t>COMM. OMER FAROOQ VIA CHQ# 57732422 B-112</t>
  </si>
  <si>
    <t>COMM. IMRAN 0.5% B-112</t>
  </si>
  <si>
    <t>COMM. SAQIB B-88</t>
  </si>
  <si>
    <t>COMM. ARSHAD SB 4TH-20</t>
  </si>
  <si>
    <t>COMM. M.AFZAL FAIR DEAL  B-74</t>
  </si>
  <si>
    <t>COMM. SEB G-76</t>
  </si>
  <si>
    <t>COMM. GHULAM ALI G-119B</t>
  </si>
  <si>
    <t>COMM. H.M. ASAD B-93</t>
  </si>
  <si>
    <t>COMM. HAMZA DN</t>
  </si>
  <si>
    <t>COMM. MUJAHID SB B-86</t>
  </si>
  <si>
    <t>COMM. ADEEL UPN F-85</t>
  </si>
  <si>
    <t>COMM. UMER UPN B-103</t>
  </si>
  <si>
    <t>COMM. SOHAIB UPN ORCHARD 5TH-9</t>
  </si>
  <si>
    <t>COMM. SEB B-124, G-125,54A</t>
  </si>
  <si>
    <t>COMM. BILAL B-77</t>
  </si>
  <si>
    <t>COMM. BILAL RAMZAN B-79</t>
  </si>
  <si>
    <t>COMM. BILAL RAMZAN B-56</t>
  </si>
  <si>
    <t>COMM. SITE OFFICE  B-93,G-1,F-8,24,3RD-31,39</t>
  </si>
  <si>
    <t>COMM. DEALERS SEP-21</t>
  </si>
  <si>
    <t>COMM. E&amp;B SEP-21</t>
  </si>
  <si>
    <t>COMM. CA 13 SITE OFFICE</t>
  </si>
  <si>
    <t>COMM. FINE STATE NEW G-99</t>
  </si>
  <si>
    <t>COMM. G-82,83</t>
  </si>
  <si>
    <t>COMM. SAQIB IQBAL VIA CHQ# 58281461</t>
  </si>
  <si>
    <t>COMM. TARIQ SB VIA CHQ# 58281462 5TH-10</t>
  </si>
  <si>
    <t>COMM. MUJAHID G-116</t>
  </si>
  <si>
    <t>STATIONARY OCT- PARTIAL</t>
  </si>
  <si>
    <t>COMM. SAQIB IQBAL B-108, 3RD-45</t>
  </si>
  <si>
    <t>COMM. SEB G-127,3RD-25,52,B-148</t>
  </si>
  <si>
    <t>COMM. SEB G-47</t>
  </si>
  <si>
    <t>COMM. RAVAIZ KHALID UPN VIA CHQ# 58281466 S-18</t>
  </si>
  <si>
    <t>COMM. 1ST-29</t>
  </si>
  <si>
    <t>COMM. NAJAF VARIOUS</t>
  </si>
  <si>
    <t xml:space="preserve">COMM. G-122 </t>
  </si>
  <si>
    <t>REMAINING 5% DOWNPAYMENT G-122</t>
  </si>
  <si>
    <t>COMM. SAJID STATE 7TH-1</t>
  </si>
  <si>
    <t>COMM. DR SHAHID VIA CHQ# 58281480 4TH-15,18,19,22,23</t>
  </si>
  <si>
    <t>SAJID MASIH 7TH-1</t>
  </si>
  <si>
    <t>IMRAN 7TH-11</t>
  </si>
  <si>
    <t>7TH-11, 1ST-14</t>
  </si>
  <si>
    <t>4TH-24</t>
  </si>
  <si>
    <t>VARIOUS UNITS CA MANUAL</t>
  </si>
  <si>
    <t>MONJU VARIOUS COMM.</t>
  </si>
  <si>
    <t>COMM. CASH+CHQ B-151,152,153,5TH-15</t>
  </si>
  <si>
    <t xml:space="preserve"> COMM. CA VARIOUS</t>
  </si>
  <si>
    <t>COMM.</t>
  </si>
  <si>
    <t>COMM. CHQ# 58330948 3RD-44</t>
  </si>
  <si>
    <t>COMM. G-115,4TH-16,26,27,28</t>
  </si>
  <si>
    <t>COMM. SAJID 3RD-41,42</t>
  </si>
  <si>
    <t>COMM. G-52,53</t>
  </si>
  <si>
    <t>1% PAID EXTRA AS PR AGREEMENT 4TH-26</t>
  </si>
  <si>
    <t>COMM. SEB F-20,21,22,31,32,33,34,107,S-61</t>
  </si>
  <si>
    <t>COMM. B-151,152,153,1ST-19</t>
  </si>
  <si>
    <t>COMM. VARIOUS S/O</t>
  </si>
  <si>
    <t>COMM. F-4,7,30,G-88,4TH-9,17,21,7TH-14</t>
  </si>
  <si>
    <t>COMM. AFZAL FAIR DEALER F-7,14,16,30,7TH-10,14</t>
  </si>
  <si>
    <t>COMM. RIZWAN AFZAL B-69,F-16,4TH-16</t>
  </si>
  <si>
    <t>DN 1092 STATE SHERANWALA  3RD-55,56</t>
  </si>
  <si>
    <t>COMM. B-91</t>
  </si>
  <si>
    <t>TMD HOSTING CHARGES OCT</t>
  </si>
  <si>
    <t>TMD HOSTING CHARGES NOV</t>
  </si>
  <si>
    <t>COMM. ARSHAD ALI</t>
  </si>
  <si>
    <t>COMM. ADNAN SAIF VIA CHQ# 58959973 5TH-18</t>
  </si>
  <si>
    <t>DN 17 COMM. F-77,G-27,B-97</t>
  </si>
  <si>
    <t>DN 2095 DN 28 COMM. F-97,5TH-16</t>
  </si>
  <si>
    <t>COMM. HAMZA SB CA CASH F-26,97,5TH-16,18</t>
  </si>
  <si>
    <t>DN 61 FINE STATE  F-3,38,5TH-22</t>
  </si>
  <si>
    <t>DN 77 AFZAL FAIR DEAL  F-42,43,44,91,7TH-17</t>
  </si>
  <si>
    <t>DN 89 H.M. ASAD 4TH-25</t>
  </si>
  <si>
    <t>DN 85 SHAHBAZ  F-5,26</t>
  </si>
  <si>
    <t>COMM. IMARAN SB &amp; AFZAL SITE OFFICE
F-17,42,43,44,91</t>
  </si>
  <si>
    <t>DN 7 COMM. B-82,120,3RD-3</t>
  </si>
  <si>
    <t>DN 30 COMM. S-19,20</t>
  </si>
  <si>
    <t>DN 52 COMM. B-118, G-81</t>
  </si>
  <si>
    <t>DN 41 COMM. F-60,89</t>
  </si>
  <si>
    <t>DN 79 COMM. B-24 2%</t>
  </si>
  <si>
    <t>DN 8 COMM. 3RD-7 5%</t>
  </si>
  <si>
    <t>DN 7 COMM. 7TH-13,B-60,64,66,75,G-90,100,105</t>
  </si>
  <si>
    <t>DN 57 COMM. 1ST-76,B-110,121,G-104. 5%</t>
  </si>
  <si>
    <t>DN 6 COMM. G-23,39,68 5%</t>
  </si>
  <si>
    <t>DN 87 COMM. 1ST-113 10%</t>
  </si>
  <si>
    <t>DN 1092 COMM. 7TH-7.1ST-6,G-21,51,54,6TH-4 10%</t>
  </si>
  <si>
    <t xml:space="preserve"> DN 71 &amp; DN 3095 MUJAHID ABBAS 
F-50,3RD-53</t>
  </si>
  <si>
    <t>DN 2095 WAQAS 7TH-6</t>
  </si>
  <si>
    <t>COMM. M.B.HAMID B-87</t>
  </si>
  <si>
    <t>COMM. ARSHAD SB F-6</t>
  </si>
  <si>
    <t>COMM. HASEEN CA 13 6TH-29</t>
  </si>
  <si>
    <t>COMM. ALI RAZA 4TH-25,G-112,F-4</t>
  </si>
  <si>
    <t xml:space="preserve">COMM. FARHAN SUBHANI 3RD-53 </t>
  </si>
  <si>
    <t>COMM. HAMZA 7TH-6</t>
  </si>
  <si>
    <t>DN 3096 COMM. B-117</t>
  </si>
  <si>
    <t>DN 1092 STATE SHERANWALA  G-55</t>
  </si>
  <si>
    <t>DN 32 SOHAIL IMRAN G-107</t>
  </si>
  <si>
    <t>COMM. SAQIB B-12</t>
  </si>
  <si>
    <t>DN 85 SHAHBAZ F-15</t>
  </si>
  <si>
    <t>DN 61 FINE STATE 4TH-30</t>
  </si>
  <si>
    <t>DN 3097 MANAGER 6TH-5</t>
  </si>
  <si>
    <t>DN 1093 ADEEL UPN B-62,5TH-14</t>
  </si>
  <si>
    <t>DN 34 MUJAHID 4TH-40</t>
  </si>
  <si>
    <t>DN 81 UMER UPN F-19</t>
  </si>
  <si>
    <t>DN CA-26 HAMZA F-45,46</t>
  </si>
  <si>
    <t>DN 48 ADEEL UPN  F-45,46</t>
  </si>
  <si>
    <t>DN CA 26 HAMZA  5TH-14</t>
  </si>
  <si>
    <t>DN 4096 COMM. 8TH-26,G126</t>
  </si>
  <si>
    <t>DN 1088 COMM. 4TH-32,7TH-5</t>
  </si>
  <si>
    <t>DN 1089 COMM. 4TH-29,33</t>
  </si>
  <si>
    <t xml:space="preserve">DN 47 ALL COMM. PAID TO  NOOR KHAN </t>
  </si>
  <si>
    <t>COMM. ADNAN LAKE CITY MANUALLY 3RD-33 10%</t>
  </si>
  <si>
    <t>DN 6096 COMM. 6TH- 32</t>
  </si>
  <si>
    <t>DN 1092 COMM. F-114</t>
  </si>
  <si>
    <t>DN 85 SHAHBAZ F-47</t>
  </si>
  <si>
    <t>DN 68 NOUMAN UPN  F-48</t>
  </si>
  <si>
    <t>DN 5096 COMM. S-3,5TH-44,45</t>
  </si>
  <si>
    <t>DN 28 WAQAS UPN  8TH-8</t>
  </si>
  <si>
    <t>DN 2095 WAQAS F-37</t>
  </si>
  <si>
    <t>DN 89 H.M.ASAD F-110</t>
  </si>
  <si>
    <t>VARIOUS COMM. PAID TO SITE OFFICE</t>
  </si>
  <si>
    <t>CA 13 COMM. MANAGER SALES</t>
  </si>
  <si>
    <t>DN 85 COMM. SHAHBAZ F-116</t>
  </si>
  <si>
    <t>COMM. IMRAN F-41 5%</t>
  </si>
  <si>
    <t>DN 77 AFZAL FAIR DEAL  . F-41</t>
  </si>
  <si>
    <t>DN 84 OMER FAROOQ F-118</t>
  </si>
  <si>
    <t>DN 672 MUJAHID F-105</t>
  </si>
  <si>
    <t>DN 5096 COMM. 5TH-6</t>
  </si>
  <si>
    <t>DN 6097 COMM. 3RD-57</t>
  </si>
  <si>
    <t>DN 6098 COMM. B-30,31</t>
  </si>
  <si>
    <t>DN CA 26 HAMZA 5TH-6,44,45,F-48,3RD-57</t>
  </si>
  <si>
    <t>INSTAGRAM PAGE PROMOTION 17-2-22</t>
  </si>
  <si>
    <t>DN 1092 E&amp;B G-22</t>
  </si>
  <si>
    <t>DN 2095 WAQAS UPN F-95</t>
  </si>
  <si>
    <t>DN 5096 COMM. 5TH-26,27</t>
  </si>
  <si>
    <t>DN 31 AWAIS 4TH-51</t>
  </si>
  <si>
    <t>DN 71 COMM. F-108</t>
  </si>
  <si>
    <t>DN 71 MUJAHID EXTRA DISCOUNT F-108,109</t>
  </si>
  <si>
    <t>DN 6101 COMM. F-49</t>
  </si>
  <si>
    <t>DN 6100 COMM. F-99</t>
  </si>
  <si>
    <t>DN 6099 COMM. B-33,F-98</t>
  </si>
  <si>
    <t>DN 6099 STALLION REAL STATE B-34,F-102</t>
  </si>
  <si>
    <t>DN 6102 LIAQAT BHATTI  B-25</t>
  </si>
  <si>
    <t>ALL PENDING COMM. CLEARED TO ARSHAD SB</t>
  </si>
  <si>
    <t>DN 6103 ZAHID 5TH-40</t>
  </si>
  <si>
    <t>DN 61 FINE STATE B-99</t>
  </si>
  <si>
    <t>DN 66 H.M.ARSHAD 3RD-12</t>
  </si>
  <si>
    <t>DN 40 CH.KASHIF F-66</t>
  </si>
  <si>
    <t>DN 35 OPTIMAL STATE 5TH-28</t>
  </si>
  <si>
    <t>DN 6104 UMER G-50</t>
  </si>
  <si>
    <t>DN 6105 COMM. 7TH-16,8TH-15</t>
  </si>
  <si>
    <t>DN 6099 COMM. VIA CHQ#59530054 F-103,104</t>
  </si>
  <si>
    <t>DN 71 COMM. VIA CHQ#59530055 F-106</t>
  </si>
  <si>
    <t>DN 77 COMM. 7TH-7,F-41</t>
  </si>
  <si>
    <t>COMM. CH.IMRAN F-41</t>
  </si>
  <si>
    <t>COMM. S.WASEEM B-13,6TH-75</t>
  </si>
  <si>
    <t>DN 6099 AHMED KHAN F-115</t>
  </si>
  <si>
    <t>DN 74 SAQIB IQBAL B-42</t>
  </si>
  <si>
    <t>COMM. MALIK IRFAN 7TH-16,8TH-15</t>
  </si>
  <si>
    <t>DN 1061 DILDAR F-129,130</t>
  </si>
  <si>
    <t>DN 85 SHAHBAZ F-5</t>
  </si>
  <si>
    <t>DN 80 AZIZ ASSOCIATE 5TH-11</t>
  </si>
  <si>
    <t>DN 31 AWAIS F-119,120</t>
  </si>
  <si>
    <t>DN 2095 WAQAS 5TH-5</t>
  </si>
  <si>
    <t>DN 63 AHMED TITANIUM B-76</t>
  </si>
  <si>
    <t>COMM. SABA GUL 2ND-5 1%</t>
  </si>
  <si>
    <t>COMM. HAMZA 5TH-5,11,F-119,120</t>
  </si>
  <si>
    <t>COMM. ZIA SB 5TH-40,B-28</t>
  </si>
  <si>
    <t>COMM. AWAIS TARIQ B-14</t>
  </si>
  <si>
    <t>COMM. SUFYAN 3RD-62,63,64,65</t>
  </si>
  <si>
    <t>DN 5096 NAEEM KHAN 5TH-26,27</t>
  </si>
  <si>
    <t>DN 6107 TAFASUR 8TH-22</t>
  </si>
  <si>
    <t>DN 6105 BABAR KAMBOH S-1,20,8TH-11</t>
  </si>
  <si>
    <t>DN 58 SKYWAYS G-102</t>
  </si>
  <si>
    <t>COMM. SEB 5TH-10</t>
  </si>
  <si>
    <t>DIGITAL MARKETING ARSHAD SB</t>
  </si>
  <si>
    <t>COMM. JAVAIRIA</t>
  </si>
  <si>
    <t>COMM. MALIHA</t>
  </si>
  <si>
    <t>COMM. FARHAN</t>
  </si>
  <si>
    <t>DN 6105 COMM. 8TH-10,17,7TH-24</t>
  </si>
  <si>
    <t>DN 71 MUJAHID G-55A</t>
  </si>
  <si>
    <t>DN 6109 USAMA 2ND-22</t>
  </si>
  <si>
    <t>DN 78 SALMAN G-73</t>
  </si>
  <si>
    <t>COMM. MALIK IRFAN 2ND-1,7TH-20,24,8TH-7</t>
  </si>
  <si>
    <t>DN 27 RANA RASHID B-41</t>
  </si>
  <si>
    <t>DN 77 AFZAL FAIR 7TH-11,14,F-7,14,16</t>
  </si>
  <si>
    <t>DN 51 ALLAH NAWAZ 4TH-3,6</t>
  </si>
  <si>
    <t>DN 1092 COMM. B-38</t>
  </si>
  <si>
    <t>DN 31 AWAIS B-128</t>
  </si>
  <si>
    <t>DN 27 COMM. B-39</t>
  </si>
  <si>
    <t>DN 6110 JAWAD RAZA B-3</t>
  </si>
  <si>
    <t>DN 2095 WAQAS F-94,111</t>
  </si>
  <si>
    <t>CA 26 HAMZA DN F-94,111</t>
  </si>
  <si>
    <t>DN 55 BASIT F-100</t>
  </si>
  <si>
    <t>CM-PAC VIA CHQ# 62118727</t>
  </si>
  <si>
    <t>COMM. BILAL SB T.H</t>
  </si>
  <si>
    <t>COMM. ZIA SB B-128/39,4TH-38,G87/2</t>
  </si>
  <si>
    <t>COMM. ABDUL IKHLAQ B-41</t>
  </si>
  <si>
    <t>COMM. HAMZA ARSHAD G-2/87</t>
  </si>
  <si>
    <t>COMM. MALIHA 7TH-26,B-41,2ND-10</t>
  </si>
  <si>
    <t>COMM. GULRUKH 2ND-10</t>
  </si>
  <si>
    <t>COMM. JAVERIA B-39</t>
  </si>
  <si>
    <t>COMM. SABA GUL B-128,3RD-66</t>
  </si>
  <si>
    <t>COMM. AWAIS 5TH-4</t>
  </si>
  <si>
    <t>COMM. HAMZA 5TH-4,F-131</t>
  </si>
  <si>
    <t>COMM. HAMZA F-12</t>
  </si>
  <si>
    <t>COMM. ADEEL UPN F-45,131</t>
  </si>
  <si>
    <t>DN 88 &amp; 6114 SAJID STATE 5TH-12,13,7,27</t>
  </si>
  <si>
    <t>DN 6112 AHMAD YOUSAF 7TH-28</t>
  </si>
  <si>
    <t>COMM. IRFAN MALIK 8TH-11</t>
  </si>
  <si>
    <t>DN 1092 STATE SH B-145</t>
  </si>
  <si>
    <t>DN 6096 MAX PROPERTY 6TH-35</t>
  </si>
  <si>
    <t>COMM. JUNAID WELCOME STATE 3RD-43</t>
  </si>
  <si>
    <t>COMM. WASEEM ABBAS 6TH-27</t>
  </si>
  <si>
    <t>COMM. SAJID MASIH 5TH-12</t>
  </si>
  <si>
    <t>COMM. AB EFFAN 5TH-17</t>
  </si>
  <si>
    <t>COMM. JAVERIA 3RD-43</t>
  </si>
  <si>
    <t>COMM. ZIA SB 5TH-33</t>
  </si>
  <si>
    <t>COMM. HAMZA ASHRAF 6TH-35</t>
  </si>
  <si>
    <t>COMM. SABA GUL 8TH-22</t>
  </si>
  <si>
    <t>COMM. FARHAN SUBHANI 7TH-28,5TH-24,6TH-27</t>
  </si>
  <si>
    <t>COMM. BILAL SB T.H FOR VARIOUS UNITS</t>
  </si>
  <si>
    <t>COMM. MISS MALIHA</t>
  </si>
  <si>
    <t>DN 31 AWAIS F-127</t>
  </si>
  <si>
    <t>DN 26 HAMZA F-132</t>
  </si>
  <si>
    <t>DN 6118 H.R ESTATE 4TH-76</t>
  </si>
  <si>
    <t>DN 1092 IMRAN 4TH-39</t>
  </si>
  <si>
    <t>DN 88 SAJID ESTATE 3RD-60</t>
  </si>
  <si>
    <t>DN 6105 BABAR KAMBOH
8TH-17,23,7TH-22,29,33</t>
  </si>
  <si>
    <t>DN 6116 WASIM ABBAS 5TH-42</t>
  </si>
  <si>
    <t>COMM. IRFAN MALIK 7TH-22,33,29,8TH-17</t>
  </si>
  <si>
    <t>COMM. FAISAL WATTO 4TH-76</t>
  </si>
  <si>
    <t>STATIONARY ( TS+ VC )</t>
  </si>
  <si>
    <t>BOOKS ( TS+ VC )</t>
  </si>
  <si>
    <t>COMM. KHALID HUSSAIN</t>
  </si>
  <si>
    <t>PHOTOCOPY+BOOKS ( TS+ VC )</t>
  </si>
  <si>
    <t>BOOK DIARY ( TS+ VC ) ( TS+ VC )</t>
  </si>
  <si>
    <t>TMD HOSTING</t>
  </si>
  <si>
    <t>DN 6121 AHMAD YOUSAF ATHER MARKETING
 8TH-20</t>
  </si>
  <si>
    <t>DIGITAL MARKETING IN HOME ( TS+VC)</t>
  </si>
  <si>
    <t>DN 6122 ALLAH NAWAZ 
 8TH-24</t>
  </si>
  <si>
    <t>DN 85 SHAHBAZ C/O ALI RAZA 
1ST-26</t>
  </si>
  <si>
    <t>DN 6111 FAROOQ AHMED SPAZIO INTERNATIONAL
 5TH-25,33</t>
  </si>
  <si>
    <t>ASLAM MEDIA ( TS+VC )</t>
  </si>
  <si>
    <t>DN 6123 WAQAS AHMAD
CHQ#62527284 5TH-53, 6TH-26</t>
  </si>
  <si>
    <t>CALCULATOR CELLS (TS+VC)</t>
  </si>
  <si>
    <t>COMM. MEHMOOD 4TH-53 2%</t>
  </si>
  <si>
    <t>COMM. SAMMAR SULTAN LG-20 .1%</t>
  </si>
  <si>
    <t>COMM. WAQAR EJAZ 7TH-21,40 .1%</t>
  </si>
  <si>
    <t>COMM. FARHAN SUBHANI 8TH-20 .2%</t>
  </si>
  <si>
    <t>COMM. ARSLAN AMJAD 5TH-42 .2%</t>
  </si>
  <si>
    <t>COMM. JAVERIA 1ST-93 .2%</t>
  </si>
  <si>
    <t>COMM. M.ZIA 5TH-25 .2%</t>
  </si>
  <si>
    <t xml:space="preserve">COMM. HAMZA ASHRAF 1ST-96,5TH-53,6TH-26 </t>
  </si>
  <si>
    <t>COMM. M.BILAL 7TH-35 .2%</t>
  </si>
  <si>
    <t>COMM. ALI RAZA 1ST-26</t>
  </si>
  <si>
    <t>COMM. MISS MALEEHA 
4TH-76,7TH-21,40,LG-20,8TH-20,1ST-96,5TH-17,6TH-26</t>
  </si>
  <si>
    <t>COMM. M.BILAL</t>
  </si>
  <si>
    <t>DN 38 WAQAS UPN 8TH-1 CHQ#62408856</t>
  </si>
  <si>
    <t>DN 88 SAJID MASEEH 1ST-112,5TH-20,21
 CHQ#62527283,85</t>
  </si>
  <si>
    <t>DN 88 SAJID MASEEH  5TH-29</t>
  </si>
  <si>
    <t>DN 72 JAWAD SB LG-146</t>
  </si>
  <si>
    <t>DN 6124 GHULAM ALI  4TH-43</t>
  </si>
  <si>
    <t>DN 6123 WAQAS WARRIACH  4TH-53,2ND-25</t>
  </si>
  <si>
    <t>ASLAM MEDIA (TS+VC)</t>
  </si>
  <si>
    <t>DN 6105 BABAR KAMBOH 7TH-25,8TH-6,4TH-35,36 
CASH+CHQ#62527314,15,16,17</t>
  </si>
  <si>
    <t>DN 6108 SAJID US ASSOCIATE 5TH-1  CASH 5%</t>
  </si>
  <si>
    <t>COMM. IRFAN MALIK
7TH-25,8TH-6,4TH-35,36</t>
  </si>
  <si>
    <t>DN 6109 OSAMA BUTT 6TH-2,G-113 CASH</t>
  </si>
  <si>
    <t>DN 6125 TALHA OMAR 3RD-59  CASH</t>
  </si>
  <si>
    <t>DN 71 MUJAHID ABBAS 1ST-123  CASH+CHQ#62527309</t>
  </si>
  <si>
    <t>DN 72 JAWAD RAZA LG-146  CASH</t>
  </si>
  <si>
    <t>DN 88 SAJID MASIH 7TH-32  CASH+CHQ#62527311</t>
  </si>
  <si>
    <t>DN 6111 FAROOQ AHMAD 5TH-3,25  CHQ#62527312</t>
  </si>
  <si>
    <t>DN 27 RANA RASHID 5TH-38  CASH+CHQ#62527310</t>
  </si>
  <si>
    <t>DN 6124 GHULAM SLI SHERANWALA 4TH-43</t>
  </si>
  <si>
    <t>DN 37 WELCOME ESTATE (ALI) 3RD-6 CHQ#63484573</t>
  </si>
  <si>
    <t>DN 51 ALLAH NAWAZ (FOR 401-406) 4TH-1,2 CHQ#63484576</t>
  </si>
  <si>
    <t>DN 6126 KASHIF ALI 2ND-13 CHQ#63484574</t>
  </si>
  <si>
    <t>DN 6127 AS MARKETING B-16 CHQ#63484575</t>
  </si>
  <si>
    <t>ADVERTISEMENT (TS+VC)</t>
  </si>
  <si>
    <t>REGISTER LEDGER</t>
  </si>
  <si>
    <t>TAPE</t>
  </si>
  <si>
    <t>CLIPS BINDING</t>
  </si>
  <si>
    <t>PAPER RIM</t>
  </si>
  <si>
    <t>ENVELOP (TS+VC)</t>
  </si>
  <si>
    <t>TELE TREE FARHAN PAID VIA CHQ#63484585,86,87</t>
  </si>
  <si>
    <t>DN 6127 AS MARKETING INCENTIVE B-16 CHQ#63484592</t>
  </si>
  <si>
    <t>DN 6116 WASEEM ABBAS 3RD-67 VIA CHQ#63484590-91</t>
  </si>
  <si>
    <t>DN 88 SAJID ESTATE 5TH-32 VIA CHQ#63484588-89</t>
  </si>
  <si>
    <t>COMM. JAVERIA S/O</t>
  </si>
  <si>
    <t>COMM. SABA GUL S/O</t>
  </si>
  <si>
    <t>COMM. AB EFAN S/O</t>
  </si>
  <si>
    <t>COMM. HAMZA S/O</t>
  </si>
  <si>
    <t>COMM. MALEEHA S/O</t>
  </si>
  <si>
    <t>COMM. M.BILAL S/O</t>
  </si>
  <si>
    <t>LEDGER 2 &amp; 5</t>
  </si>
  <si>
    <t>COMM. FARHAN SUBHANI S/O</t>
  </si>
  <si>
    <t>COMM. M. ZIA ULLAH S/O</t>
  </si>
  <si>
    <t>COMM. HAMZA DN 8TH-1</t>
  </si>
  <si>
    <t>DN 6128 CH.M. ASHFAQ (OKASHA REAL STATE)</t>
  </si>
  <si>
    <t>DN 6128 CH.M. ASHFAQ EXTRA BONUS FOR B-SHOP</t>
  </si>
  <si>
    <t>DN 6129 UMAIR SHABBIR (PROPERTY HELP DHA)</t>
  </si>
  <si>
    <t>DN 6129 UMAIR SHABBIR EXTRA PAID FOR B- DEAL</t>
  </si>
  <si>
    <t>DN 27 RANA RASHID  5TH-39</t>
  </si>
  <si>
    <t>DN 38 WAQAS UPN</t>
  </si>
  <si>
    <t>DN 6098  BASHARAT ALI DOGAR MARKETING B-30,31</t>
  </si>
  <si>
    <t>DN 6105  BABAR KAMBOH 2ND-4</t>
  </si>
  <si>
    <t xml:space="preserve">DN 6111 FAROOQ AHMAD  3RD-75 </t>
  </si>
  <si>
    <t>COMM. HAMZA DN 2ND-11</t>
  </si>
  <si>
    <t>DN 68 NOUMAN UPN 2ND-11</t>
  </si>
  <si>
    <t>DN 1090 PAK PROPERTY NETWORK (SYED AB BASIT) 3RD-46</t>
  </si>
  <si>
    <t>COMM. IRFAN MALIK LG-18.19. 2ND-4. 7TH-34</t>
  </si>
  <si>
    <t>DN 77 M.AFZAL FAIR DEAL 1ST-91,44,42,43</t>
  </si>
  <si>
    <t>DN 6101 ABBAS SONS 5TH-23</t>
  </si>
  <si>
    <t>DN 6123 WAQAS WARRAICH 6TH-28</t>
  </si>
  <si>
    <t>DN 6105 BABAR KAMBOH 7TH-34</t>
  </si>
  <si>
    <t>DN 6130 WALEED MALIK LG-18,19</t>
  </si>
  <si>
    <t>STATIONARY SITE OFFICE</t>
  </si>
  <si>
    <t>COMM. M.BILAL 3RD-46, 7TH-34,38, 2ND-4,6,7, 
LG-7,18,19,158, 6TH-28, G1-29, 5TH-23,34</t>
  </si>
  <si>
    <t>COMM. JAVERIA 7TH-38</t>
  </si>
  <si>
    <t>COMM. M.HAMZA ASHRAF 6TH-28, 2ND-6,7, LG-7,158, G-29, 7TH-38</t>
  </si>
  <si>
    <t>COMM. FARHAN SUBHANI 3RD-46</t>
  </si>
  <si>
    <t>COMM. AB EFAN LG-158</t>
  </si>
  <si>
    <t>COMM. SABA GUL 2ND-6</t>
  </si>
  <si>
    <t>DN 27 RANA RASHID 5TH-34</t>
  </si>
  <si>
    <t>DN 67 NADEEM IQBAL 3RD-68,69</t>
  </si>
  <si>
    <t>DN 71 MUJAHID ABBAS 1ST-106</t>
  </si>
  <si>
    <t>DN 6123 WAQAS WARRAICH 2ND-7</t>
  </si>
  <si>
    <t>DN 6131 KHALID UPN LG-7</t>
  </si>
  <si>
    <t>DN 6132 QAISAR RAZA LG-158</t>
  </si>
  <si>
    <t>DN 6132 QAISAR RAZA LG-158 (TOKEN AMMOUNT)</t>
  </si>
  <si>
    <t>DOUBLE A RIM (TS+VC)</t>
  </si>
  <si>
    <t>STATIONARY (TS+VC)</t>
  </si>
  <si>
    <t>SEPARATER (TS+VC)</t>
  </si>
  <si>
    <t>A4 RIM (TS+VC)</t>
  </si>
  <si>
    <t>TITANIUM PKG (TS+VC)</t>
  </si>
  <si>
    <t>PROMO.COM (TS+VC)</t>
  </si>
  <si>
    <t>DN 87 SEB 1ST-18</t>
  </si>
  <si>
    <t>DN 2095 WAQAS CDB PROPERTIES 1ST-128</t>
  </si>
  <si>
    <t>COMM. HAMZA BAHRIA</t>
  </si>
  <si>
    <t>STATIONARY (NOV) (TS+VC)</t>
  </si>
  <si>
    <t>STATIONARY (OCT) (TS+VC)</t>
  </si>
  <si>
    <t>COMM. SABA GUL 2ND-6, LG-21</t>
  </si>
  <si>
    <t>COMM. M. HAMZA ASHRAF 5TH-35,8TH-25,LG-21</t>
  </si>
  <si>
    <t>COMM. M.BILAL T.H 5TH-35,8TH-25,LG-21,3RD-19</t>
  </si>
  <si>
    <t>DN 70 TAWAKAL ESTATE 5TH-7</t>
  </si>
  <si>
    <t>DN 74 SAQIB IQBAL FINE ESTATE 3RD-19</t>
  </si>
  <si>
    <t>DN 6135 NASIR MEHMOOD 5TH-35</t>
  </si>
  <si>
    <t>DN 6136 M.IMRAN EMC 8TH-25</t>
  </si>
  <si>
    <t>COMM. JAVERIA ARSHAD 5TH-35,8TH-25</t>
  </si>
  <si>
    <t>LEDGERS (TS+VC)</t>
  </si>
  <si>
    <t>DN 6138 WAQAS 8TH-18</t>
  </si>
  <si>
    <t>TAO BBQ</t>
  </si>
  <si>
    <t>UMER ZAHID (DEVELOPER  USE)</t>
  </si>
  <si>
    <t>FAMOUS CARD COLLECTION (TS+VC)</t>
  </si>
  <si>
    <t>COMM. RANA AB WAHAB 5TH-56</t>
  </si>
  <si>
    <t>DN 27 RANA RASHID LG-2</t>
  </si>
  <si>
    <t>DN 6105 BABAR KAMBOH 4TH-77,78</t>
  </si>
  <si>
    <t>DN 6105 BABAR KAMBOH 5TH-8</t>
  </si>
  <si>
    <t>DN 6137 SAJJAD HASSAN ESTATE 2ND-8</t>
  </si>
  <si>
    <t>AOUN KAZMI (TS+VC)</t>
  </si>
  <si>
    <t>DIGITAL MARKETING IRSHAD SB</t>
  </si>
  <si>
    <t>MULTINET JUN-22</t>
  </si>
  <si>
    <t>TELE TREE ADANCE PAID</t>
  </si>
  <si>
    <t>COMM. IRFAN MALIK 4TH-77,78 5TH-8</t>
  </si>
  <si>
    <t>COMM. IRFAN MALIK G-114 LG-4</t>
  </si>
  <si>
    <t>COMM. WAQAR 5TH-30 2ND-8</t>
  </si>
  <si>
    <t xml:space="preserve">COMM. FARHAN SUBHANI 5TH-37 </t>
  </si>
  <si>
    <t>COMM. ALI RAZA G-114 LG-4</t>
  </si>
  <si>
    <t>COMM. JAVERIA LG-2</t>
  </si>
  <si>
    <t>COMM. BILAL  LG-2 2ND-8 3RD- 77,78 4TH- 77,78 5TH-8,30</t>
  </si>
  <si>
    <t>DN 71 MUJAHID ABBAS G-114</t>
  </si>
  <si>
    <t>DN 88 SAJID MASIH 3RD-77,78</t>
  </si>
  <si>
    <t>DN 6140 MUNEEB AHMAD 5TH-30</t>
  </si>
  <si>
    <t>DN 80 AZIZ 8TH-16</t>
  </si>
  <si>
    <t>DIGITAL MARKETING (TS+VC)</t>
  </si>
  <si>
    <t>TMD HOSTING (TS+VC)</t>
  </si>
  <si>
    <t>COMM. M.BILAL 3RD-79, 4TH-74,75, 
5TH-11, 2ND-26,27,28,29 LG-160</t>
  </si>
  <si>
    <t>COMM. HAMZA BAHRIA 8TH-16</t>
  </si>
  <si>
    <t>COMM. CH. IMRAN 4TH-10</t>
  </si>
  <si>
    <t>DN 6105 BABAR KAMBOH 4TH-74,75</t>
  </si>
  <si>
    <t>DN 88 SAJID MASIH 3RD-79</t>
  </si>
  <si>
    <t>MISC. BILAL SB NOV-22</t>
  </si>
  <si>
    <t>GROCERY SITE OFFICE</t>
  </si>
  <si>
    <t>GARDNER SITE OFFICE</t>
  </si>
  <si>
    <t>HI-TEA EXP. NOV-22</t>
  </si>
  <si>
    <t>MISC. BILAL SB DEC-22</t>
  </si>
  <si>
    <t>MISS HIFZA MOBILE MOBILE RECARGE</t>
  </si>
  <si>
    <t>MOBILE RECHARGE (0311-4342238)</t>
  </si>
  <si>
    <t>WIFI- ROUTER</t>
  </si>
  <si>
    <t>HI-TEA NOV-22 HAMZA BAHRIA</t>
  </si>
  <si>
    <t>MOBILE RECHARGE BAHRIA</t>
  </si>
  <si>
    <t>GROCERY BAHRIA (TS+VC)</t>
  </si>
  <si>
    <t>BULK WATER (TS+VC)</t>
  </si>
  <si>
    <t>STATIONARY BAHRIA (TS+VC)</t>
  </si>
  <si>
    <t>NEWSPAPER (TS+VC)</t>
  </si>
  <si>
    <t>MAINTENANCE CHARGES (TS+VC)</t>
  </si>
  <si>
    <t>PTCL BAHRIA (TS+VC)</t>
  </si>
  <si>
    <t>SAVERAGE FRAME (TS+VC)</t>
  </si>
  <si>
    <t>MISC. BAHRIA  (TS+VC)</t>
  </si>
  <si>
    <t>GROCERY (TS+VC)</t>
  </si>
  <si>
    <t>MOBILE RECHARGE MISS MAHNOOR (TS+VC)</t>
  </si>
  <si>
    <t>PTCL (TS+VC)</t>
  </si>
  <si>
    <t>LESCO BILL OFFICE (TS+VC)</t>
  </si>
  <si>
    <t>SEVARAGE COVER LABOUR (TS+VC)</t>
  </si>
  <si>
    <t>ADVERTIZMENT (TS+VC)</t>
  </si>
  <si>
    <t>AMM. ADJUSTED AGAINST GENERATED INCOM</t>
  </si>
  <si>
    <t>BAHRIA TOWN REMAINING AMM.</t>
  </si>
  <si>
    <t>TIMES SQUARE S/O BILLS</t>
  </si>
  <si>
    <t>FAMOUS CARDS</t>
  </si>
  <si>
    <t>DIGITAL MARKETING TS + VC</t>
  </si>
  <si>
    <t>COMMISSION SAQIB IQBAL (DN74)</t>
  </si>
  <si>
    <t>PAYMENT TO ABID SHAH DEC 22 (TS+VC)</t>
  </si>
  <si>
    <t>PAYMENT TO ABID SHAH JAN 23  (TS+VC)</t>
  </si>
  <si>
    <t>COMMISSION NAEEM KHAN (DN5096)</t>
  </si>
  <si>
    <t>COMMISSION BASHARAT ALI DOGGAR (DN6098)</t>
  </si>
  <si>
    <t>ADVERTIZMENT IN NEWS PAPER (TS+VC)</t>
  </si>
  <si>
    <t>Developer use chq# 66081533</t>
  </si>
  <si>
    <t>Digital Marketing Spending</t>
  </si>
  <si>
    <t>DEVELOPER USE</t>
  </si>
  <si>
    <t>Telenore invoice # 20230102</t>
  </si>
  <si>
    <t>Commission paid DN-51 Allah Nawaz</t>
  </si>
  <si>
    <t>Commission paid DN-6141 Pak Estate</t>
  </si>
  <si>
    <t>Commission paid DN-6105 Babar Kamboh</t>
  </si>
  <si>
    <t>Commssion paid Malik Irfan</t>
  </si>
  <si>
    <t>Commission paid to Sohail Imran DN6142</t>
  </si>
  <si>
    <t>Commission paid to Dogar Marketing DN6098</t>
  </si>
  <si>
    <t>Comission paid to Syed Shahbaz DN85</t>
  </si>
  <si>
    <t>Comission paid to Sufyan KBA</t>
  </si>
  <si>
    <t>Comission paid to Abdul Hanan DN 6144</t>
  </si>
  <si>
    <t>Comission paid to Waqas DN 2095</t>
  </si>
  <si>
    <t>Comission paid to Waqas CA26</t>
  </si>
  <si>
    <t>Comission paid to Zia Ullah CA42</t>
  </si>
  <si>
    <t>Comission paid to Hafiz Asad DN 89</t>
  </si>
  <si>
    <t>Comission paid to Muhammad Usman DN 10638</t>
  </si>
  <si>
    <t>Comission paid to Javeria Arshad CA32</t>
  </si>
  <si>
    <t>Comission paid to Babar Kamboh DN6105</t>
  </si>
  <si>
    <t>Comission paid to Hamza Ashraf CA28</t>
  </si>
  <si>
    <t>Comission paid to Farhan Subhani CA30</t>
  </si>
  <si>
    <t>Comission paid to Umar Shaukat CA62</t>
  </si>
  <si>
    <t>Comission paid to Saba Safdar CA53</t>
  </si>
  <si>
    <t>Paid for Digital Spending</t>
  </si>
  <si>
    <t>Comission paid to Abid Hussain DN6145</t>
  </si>
  <si>
    <t>Paid from march-23 to aug-23</t>
  </si>
  <si>
    <t>DIGITAL MARKETING EXP (BILAL SB)</t>
  </si>
  <si>
    <t>COMMISSION PAID TO DN67</t>
  </si>
  <si>
    <t>COMMISSION PAID TO DN 6139</t>
  </si>
  <si>
    <t>SAQIB IQBAL DN-74</t>
  </si>
  <si>
    <t>BABAR KAMBOH DN-6105</t>
  </si>
  <si>
    <t>AMMAR MEKAN DN-6096</t>
  </si>
  <si>
    <t>SABA SAFDAR 22-03-2023</t>
  </si>
  <si>
    <t>GHAZALA ABBAS 22-03-2023</t>
  </si>
  <si>
    <t>FARHAN SUBHANI 22-03-2023</t>
  </si>
  <si>
    <t>M. ZIA ULLAH 22-03-2023</t>
  </si>
  <si>
    <t>MALIK IRFAN 13-03-2023</t>
  </si>
  <si>
    <t>M.BILAL 16-03-2023</t>
  </si>
  <si>
    <t>DILDAR DN-6106</t>
  </si>
  <si>
    <t>BILAL SAAB SITE OFFICE BAHRIA MARCH 2023</t>
  </si>
  <si>
    <t>PETTY CASH EXP  BAHRIA TOWN TS + VC</t>
  </si>
  <si>
    <t>DIGITAL SPENDING (TS +VC)</t>
  </si>
  <si>
    <t>MUJAHID ABBAS DN-71</t>
  </si>
  <si>
    <t>JAWAD RAZA DN-6110</t>
  </si>
  <si>
    <t>COMMISION PAID TO AMMAR MEKAN (7th,39) DN-6096</t>
  </si>
  <si>
    <t>COMMISSION PAID TO SHAHID ABBAS (2ND-23)</t>
  </si>
  <si>
    <t>TS MARKETING EXP BUNCH H.O ILLYAS SAAB</t>
  </si>
  <si>
    <t>COMMISION PAID TO GHAZALA ABBAS AGAINST UNIT NO 38,39,76.</t>
  </si>
  <si>
    <t>COMMISION PAID TO MUHAMMAD ZIAULLAH AGAINST UNIT NO 38,39,76.</t>
  </si>
  <si>
    <t>COMMISION PAID TO FARHAN SUBHANI AGAINST UNIT 38,39,76.</t>
  </si>
  <si>
    <t>COMMISION PAID TO MALIK IRFAN AGAINST UNIT 30 FLOOR 7TH.</t>
  </si>
  <si>
    <t>COMMISION PAID TO M.BILLAL AGAINST UNIT 2,30,39,22,37,150.</t>
  </si>
  <si>
    <t>COMMISION PAID TO HAFIZ ASAD AGAINST UNIT 22,37. DN-89</t>
  </si>
  <si>
    <t>COMMISION PAID TO KASHIF ALI DN-40 AGAINST UNIT 34 FLOOR 2ND.</t>
  </si>
  <si>
    <t>COMMISION PAID TO HAMZA ASHRAF AGAINST UNIT 150,39,22,37.</t>
  </si>
  <si>
    <t>REBATE PAID FOR UNIT 38 GROUND FLOOR DN-4096</t>
  </si>
  <si>
    <t>DN-61. COMMISSION TO NATAF ALI AGAINST UNIT/FLOOR 30/4TH, 99/B</t>
  </si>
  <si>
    <t>DN-6146. COMMISSION TO M.JAVEID AGAINST UNIT/FLOOR 38/6TH, 39/6TH</t>
  </si>
  <si>
    <t>DIGITAL ADVERTISMENT PAYMENT TOTAL: 3,00,000(50:50)</t>
  </si>
  <si>
    <t>COMMISION PAID TO SYED SHAHBAZ DN-85 FLOOR(5TH) UNIT(51)</t>
  </si>
  <si>
    <t>COMMISION PAID TO BABER NADEEM DN-6105 FLOOR(7TH) UNIT(30)</t>
  </si>
  <si>
    <t>COMMISION PAID TO SYED SHAHBAZ DN-6139 FLOOR(1ST) UNIT(133)</t>
  </si>
  <si>
    <t>COMMISION PAID TO USAMA BASHIR DN-6147 FLOOR(BASEMENT) UNIT(147)</t>
  </si>
  <si>
    <t>COMMISION PAID TO FAIZAN EJAZ UNIT 126 FLOOR GROUND</t>
  </si>
  <si>
    <t>COMMISSION PAID TO WAQAR EJAZ UNIT 40 FLOOR LG</t>
  </si>
  <si>
    <t>COMMISSION PAID TO UMAR SHOUKAT UNIT 147 BASEMENT</t>
  </si>
  <si>
    <t>COMMISSION PAID TO M.ZIA ULLAH U126,G.U147,B.U40,B.U140,B.</t>
  </si>
  <si>
    <t>COMMISSION PAID TO FARHAN SUBHANI U126,G.U147,B.U51,5TH.U40,B.U140,B.</t>
  </si>
  <si>
    <t xml:space="preserve">COMMISSION PAID TO FARHAN SUBHANI  CHQ#67917691 </t>
  </si>
  <si>
    <t>TAO BBQ EXPENSE TIME SQUARE SITE 28-05-23</t>
  </si>
  <si>
    <t>TAO BBQ EXPENSE 25-06-23</t>
  </si>
  <si>
    <t>COMMISSION PAID TO M.BILAL AGAINST 3RD,58</t>
  </si>
  <si>
    <t>COMMISSION PAID TO M.AMJAD(DN-6148) AGAINST 1ST,109</t>
  </si>
  <si>
    <t>COMMISSION PAID TO ALLAH NAWAZ(DN-51) AGAINST 4TH,4TH.</t>
  </si>
  <si>
    <t>COMMISSSION PAID TO SAJID MASIH(DN-88) AGAINST 3RD,58</t>
  </si>
  <si>
    <t>COMMISSION PAID TO SALMAN AFZAL(DN-68) AGAINST 2ND,11TH</t>
  </si>
  <si>
    <t>COMMISSION PAID TO MAHBOOB RAZA(DN-7146) AGAINST 140,BASEMENT</t>
  </si>
  <si>
    <t>COMMISSION PAID TO RANA RASHID(DN-27) AGAINST 2ND,BASEMENT</t>
  </si>
  <si>
    <t>COMMISSION PAID TO WAQAR EJAZ AGAINST 140,BASEMENT</t>
  </si>
  <si>
    <t>COMMISSION PAID TO FARHAN SUBHANI AGAINST 109,1ST</t>
  </si>
  <si>
    <t>COMMISION PAID TO SAJID MASHI DATE 6-6-23 2ND FLOOR(26,27,28,29) LG(160)</t>
  </si>
  <si>
    <t>SAUDIA ARABIA PACKAGE EXPENSE TOTAL 1350000 WE PAID 600000 THIS AMOUNT IS DIVIDED INTO TS+VC (50:50)</t>
  </si>
  <si>
    <t>PAID COMMISION TO MUHAMMAD SHUAIB UNIT 5 FLOOR 3RD DN#  37</t>
  </si>
  <si>
    <t>PAID COMMISION TO SHAHID ABBAS UNIT 51 FLOOR 5TH  DN# 22</t>
  </si>
  <si>
    <t xml:space="preserve"> HI TEA EXPENSE JUNE 23</t>
  </si>
  <si>
    <t>PAID TO TMD HOSTING TOTAL 99359 (65:35)</t>
  </si>
  <si>
    <t xml:space="preserve">IEP TOWN  TAX PAID TOTAL 10336 (50:50) </t>
  </si>
  <si>
    <t>IEP TOWN TAX PAID TOTAL 6236 (50:50)</t>
  </si>
  <si>
    <t>IEP TOWN TAX PAID TOTAL 4622 (50:50)</t>
  </si>
  <si>
    <t>IEP TOWN TAX PAID TOTAL 8622 (50:50)</t>
  </si>
  <si>
    <t>CASH TRANSFER FOR DIGITAL (TS+VC)</t>
  </si>
  <si>
    <t>CASH TRANSFER FOR DIGITAL  (TS+VC)</t>
  </si>
  <si>
    <t>COMMISSION PAID TO DN 8146 FOR UNIT 5TH-56</t>
  </si>
  <si>
    <t>CHQ ISSUE TO KAMRAN (MHN) CHQ# 68680241 (TS+VC)</t>
  </si>
  <si>
    <t>CHQ ISSUE TO KAMRAN (MHN) CHQ# 68680240 (TS+VC)</t>
  </si>
  <si>
    <t xml:space="preserve">COMMISION PAID TO CH AKRAM KAHLOON DN# 8146 AGAINST UNIT#108 FLOOR# 1ST </t>
  </si>
  <si>
    <t>COMMISION PAID TO FAIZAN IJAZ AGAINST G (119A)</t>
  </si>
  <si>
    <t>COMMISION PAID TO IRFAN MALIK AGAINST 4TH (73)</t>
  </si>
  <si>
    <t>COMMISION PAID TO MUHAMMAD BILAL AGAINST 1ST (108),4TH (73)</t>
  </si>
  <si>
    <t>COMMISION PAID TO M ZIA ULLAH AGAINST, B (71),4TH (56),GROUND (119)</t>
  </si>
  <si>
    <t>COMMISION PAID TO JAVERIA ARSHAD AGAINST ,BASEMENT (71) , 4TH (56)</t>
  </si>
  <si>
    <t>COMMISION PAID TO JAVERIA ARSHAD AGAINST ,1ST (108)</t>
  </si>
  <si>
    <t>PAID TO TMD HOSTING 17-8-23</t>
  </si>
  <si>
    <t>PAID FOR DIGITAL MARKETING FROM MUHAMMAD IMRAN  REF#177868 TOTAL 300000 (65:35)</t>
  </si>
  <si>
    <t>PAID FOR DIGITAL MARKETING TMD HOTING 8-8-23 TOTAL 102000 (65:35)</t>
  </si>
  <si>
    <t>COMMISSION PAID WAQAS NASEER DN #2095 AGAINST 8TH(18)</t>
  </si>
  <si>
    <t>COMMISION PAID TO M.ABDULLAH AGAINST BASMENT (71) DN (8147)</t>
  </si>
  <si>
    <t xml:space="preserve">PAID TO TELE TREE 6 MONTHS FROM SEP 23 TO FEB 24 </t>
  </si>
  <si>
    <t>PAID FOR DIGITAL MARKETING FROM MUHAMMAD IMRAN  REF# 277548 TOTAL 300000 (65:35) DATE 2-9-23</t>
  </si>
  <si>
    <t xml:space="preserve">AMOUNT PAID TO TAO BBQ </t>
  </si>
  <si>
    <t>PAID TO ASLAM MEDIA</t>
  </si>
  <si>
    <t>COMMISION PAID TO AY PROPERTY AND BUILDERS(ADEEL YOUSAF)  DN (9147) AGAINST UNIT 62 FLOOR 2ND</t>
  </si>
  <si>
    <t>COMMISION PAID TO AY PROPERTY(ADEEL YOUSAF) DN(9148) AGAINST UNIT 23 FLOOR 3RD</t>
  </si>
  <si>
    <t xml:space="preserve">COMMISION PAID TO FARHAN SUBHANI AGAINST UNIT 44,23 FLOOR 4TH,2ND </t>
  </si>
  <si>
    <t>PAID TO TAO BBQ 2-10-23</t>
  </si>
  <si>
    <t>PAID TO ASLAM MEDIA 30-9-23</t>
  </si>
  <si>
    <t xml:space="preserve">PAID TO DIGITAL ADVERTISEMENT </t>
  </si>
  <si>
    <t>COMMISION PAID TO HASSAN KHALIL DN 9146 AGAINST 2ND (12)</t>
  </si>
  <si>
    <t>COMMISION PAID TO ADEEL YOUSAF DN 6113 AGAINST 7TH (18)</t>
  </si>
  <si>
    <t>COMMISION PAID TO ZAHID ESTATE DN 4096 AGAINST GROUND (37)</t>
  </si>
  <si>
    <t>COMMISION PAID TO GHAZALA ABBAS AGAINST 2ND(62),3RD(23)</t>
  </si>
  <si>
    <t>COMMISION PAID TO M.ZIAULLAH AGAINST 2ND(62),3RD(23)</t>
  </si>
  <si>
    <t>COMMISION PAID TO FARHAN SUBHANI AGAINST 4TH(64),7TH(18),2ND(62),3RD(23),2ND(12)</t>
  </si>
  <si>
    <t>COMMISION PAID TO MUHAMMAD HAMZA AGAINST 4TH(64),7TH(18),2ND(12)</t>
  </si>
  <si>
    <t>COMMISION PAID TO SABA SAFDAR AGAINST 2ND(12)</t>
  </si>
  <si>
    <t>BABAR KAMBOH  DN 6105 COMMISION OF 4TH(73) ADJUSTED AS INSTALLMENT IN (2ND(1),AND 7TH(24))</t>
  </si>
  <si>
    <t xml:space="preserve">PAID TO ASLAM MEDIA 17-10-23 </t>
  </si>
  <si>
    <t>PAID TO TAO BBQ 23-10-23</t>
  </si>
  <si>
    <t>COMMISION PAID TO BABER NADEEM DN-6105 FLOOR(7TH) UNIT(37) ADJUSTED AS INSTALMENT IN (7TH (20),7TH(29)8TH(07)</t>
  </si>
  <si>
    <t>PAID FOR DIGITAL MARKETING FROM IMRAN REF# 037088</t>
  </si>
  <si>
    <t>COMMISSION PAID TO SAQIB IQBAL DN(74) AGIANST 4TH (64)</t>
  </si>
  <si>
    <t>EXPENSE OF HI TEA  OCT 23 29-10-23</t>
  </si>
  <si>
    <t>EXPENSE OF HI TEA  NOV 23  10-11-23</t>
  </si>
  <si>
    <t xml:space="preserve">COMMISION PAID TO MUHAMMAD ASIF DN 10149 AGAINST 4TH(62) </t>
  </si>
  <si>
    <t>PAID TO ASLAM MEDIA 4-12-23</t>
  </si>
  <si>
    <t>PAID FOR DIGITAL MARKETING FROM (IMRAN ) TOTAL 700000 (50:50)</t>
  </si>
  <si>
    <t>COMMISION PAID TO FARHAN SUBHANI AGAINST 7TH(37),4TH(62),GROUND(22)</t>
  </si>
  <si>
    <t>COMMISION PAID TO MUHAMMAD HAMZA AGAINST 4TH(62),GROUND(22)</t>
  </si>
  <si>
    <t>COMMISION PAID TO MUHAMMAD JUNAID DN 10150 AGAINST 4TH(25)</t>
  </si>
  <si>
    <t>COMMISION PAID TO JAVERIA ARSHAD AGAINST 4TH (62)</t>
  </si>
  <si>
    <t>PAID TO SABA GULL DN# 11149 AGAINST 4TH (52)</t>
  </si>
  <si>
    <t>MARKETING EXPENSE GRAND TOTAL</t>
  </si>
  <si>
    <t>OPERATIONS EXPENSES</t>
  </si>
  <si>
    <t>PAYMENT FOR WEB+PORTAL</t>
  </si>
  <si>
    <t>ZOTAC 1650 SUPER</t>
  </si>
  <si>
    <t>HYPER * 16 GB</t>
  </si>
  <si>
    <t>DINNER FOR ISL TEAM</t>
  </si>
  <si>
    <t>STORM FIBER</t>
  </si>
  <si>
    <t>USB WINGLE</t>
  </si>
  <si>
    <t>DRONE PAYMENT</t>
  </si>
  <si>
    <t xml:space="preserve">SALARY  DANISH </t>
  </si>
  <si>
    <t xml:space="preserve">SALARY ADEEL </t>
  </si>
  <si>
    <t xml:space="preserve">SALARY ZUBAIR </t>
  </si>
  <si>
    <t xml:space="preserve">SALARY MARIA </t>
  </si>
  <si>
    <t xml:space="preserve">SALARY AMIN </t>
  </si>
  <si>
    <t>POWER SOCKET</t>
  </si>
  <si>
    <t>PAYMENT TO MADIHA</t>
  </si>
  <si>
    <t>MOBILE PHONE BILLS</t>
  </si>
  <si>
    <t>FOOD FOR TEAM</t>
  </si>
  <si>
    <t>CELLS</t>
  </si>
  <si>
    <t>SHIRTS</t>
  </si>
  <si>
    <t>SALARY AMIN  ADVANCE</t>
  </si>
  <si>
    <t>BIKE PETROL</t>
  </si>
  <si>
    <t>ZONG MOBILE PAYMENT</t>
  </si>
  <si>
    <t>ZUBAIR BONUS</t>
  </si>
  <si>
    <t>AOUN SLARY</t>
  </si>
  <si>
    <t xml:space="preserve">SALARY REHIM  </t>
  </si>
  <si>
    <t xml:space="preserve">SALARY DANISH  </t>
  </si>
  <si>
    <t>MAP PRINTING</t>
  </si>
  <si>
    <t>DRAW PRINTING</t>
  </si>
  <si>
    <t>SALMAN</t>
  </si>
  <si>
    <t>ALI</t>
  </si>
  <si>
    <t>USAMA</t>
  </si>
  <si>
    <t>TOLL</t>
  </si>
  <si>
    <t xml:space="preserve">SALARY ADIL </t>
  </si>
  <si>
    <t>SALARY CRM PORTAL</t>
  </si>
  <si>
    <t>FOOD FOR CLIENT</t>
  </si>
  <si>
    <t>SHEILD FOR QURESHI /BAHRIA</t>
  </si>
  <si>
    <t>ZONG INTERNET RECHARGE</t>
  </si>
  <si>
    <t>FOOD FOR GUEST</t>
  </si>
  <si>
    <t>OFFICE BOY</t>
  </si>
  <si>
    <t>PAYMENT PLANS</t>
  </si>
  <si>
    <t>STAMP PRINTING</t>
  </si>
  <si>
    <t>PADSESE</t>
  </si>
  <si>
    <t>DINNER FOR SOCIAL MEDIA TEAM</t>
  </si>
  <si>
    <t>SALARY+ COMMISSION SALMAN</t>
  </si>
  <si>
    <t>SALARY+COMMISSION ALI</t>
  </si>
  <si>
    <t xml:space="preserve">SALARY OSAMA </t>
  </si>
  <si>
    <t>SALARY+TRAVEL ALLOWANCE BENISH</t>
  </si>
  <si>
    <t>HINA ( 1.5*4789 )</t>
  </si>
  <si>
    <t xml:space="preserve">SALARY RAHEEM </t>
  </si>
  <si>
    <t>SALARY ZUBAIR</t>
  </si>
  <si>
    <t>SALARY 1-8 DEC ZUBAIR</t>
  </si>
  <si>
    <t>CRM DEVELOPMENT</t>
  </si>
  <si>
    <t>UNIVERSEL MOBILE</t>
  </si>
  <si>
    <t>FRIENDS PHOTOCOPY</t>
  </si>
  <si>
    <t>AL-FATAH</t>
  </si>
  <si>
    <t>LUNCH FOR PIXARCH TEAM KARACHI</t>
  </si>
  <si>
    <t>SHUTTER STOCK ( 4 NOV )</t>
  </si>
  <si>
    <t>SHUTTER STOCK</t>
  </si>
  <si>
    <t>KHAYABAN-E-AMIN MATCH</t>
  </si>
  <si>
    <t>CASH TO AHSAN GHAFFAR FOR TWO BLOGS</t>
  </si>
  <si>
    <t>TIMES SQUARE EXP ( BAHRIA OFFICE )</t>
  </si>
  <si>
    <t xml:space="preserve">SALARY TIMES SQUARE STAFF </t>
  </si>
  <si>
    <t>MARKETING PAYMENTS</t>
  </si>
  <si>
    <t>BENISH TRAVELLING ALLOWANCE</t>
  </si>
  <si>
    <t>SOLUTION INTERPRISES</t>
  </si>
  <si>
    <t>MARKETING EXP BLOGS</t>
  </si>
  <si>
    <t>IT DEVELOPERS PAYMENTS FOR DEC</t>
  </si>
  <si>
    <t>BAHRIA OFFICE EXP</t>
  </si>
  <si>
    <t xml:space="preserve">TIMES SQUARE EXP </t>
  </si>
  <si>
    <t>TIMES SQUARE EXP ( SALMAN MOBILE BILL )</t>
  </si>
  <si>
    <t>MARKETING EXP ( BANK CHALLAN )</t>
  </si>
  <si>
    <t>SALMAN ADVANCE WAIVED</t>
  </si>
  <si>
    <t>MARKETING EXP (JEFFERJEES)</t>
  </si>
  <si>
    <t>TIMES SQUARE OFFICE EXP</t>
  </si>
  <si>
    <t>KHAN ORIENTAL CARPET</t>
  </si>
  <si>
    <t>SALARY RAHEEM  26 DAY</t>
  </si>
  <si>
    <t>TIMES SQUARE EXP S/O</t>
  </si>
  <si>
    <t>TIMES SQUARE EXP MISC</t>
  </si>
  <si>
    <t>MARKETING OFFICE EXP</t>
  </si>
  <si>
    <t>TIMES SQUARE MARKETING EXP</t>
  </si>
  <si>
    <t>SITE MOBILE BILLS</t>
  </si>
  <si>
    <t>EXP FOR STEAMERS BAHRIA TOWN</t>
  </si>
  <si>
    <t>MARKETING EXP ( SHAWARMA )</t>
  </si>
  <si>
    <t>MARKETING EXP TIMES SQUARE</t>
  </si>
  <si>
    <t>BAHRIA OFFICE RENT</t>
  </si>
  <si>
    <t>IT PAYMENT</t>
  </si>
  <si>
    <t>PARTIALPAY SLIPS ( TS )</t>
  </si>
  <si>
    <t>MISC. MARKETING EXP</t>
  </si>
  <si>
    <t>CASH TO ARSHAD SB MARKETING S/O</t>
  </si>
  <si>
    <t>NEW WAVE TRAVEL TICKET ( SIR BILAL )</t>
  </si>
  <si>
    <t>SITE MOBILE &amp; INTERNET PKG ( TS )</t>
  </si>
  <si>
    <t>OFFICE EXP SITE</t>
  </si>
  <si>
    <t>PAYMENT TO IT 3 MEMBERS ( ALL DUES CLEARED )</t>
  </si>
  <si>
    <t>MISC.</t>
  </si>
  <si>
    <t>FLEX CHANGING PAID TO SHAH SB</t>
  </si>
  <si>
    <t>VOICE OVER OF TS CLIP ( IBRAR )</t>
  </si>
  <si>
    <t>PAYMENT TO HR RESOURCE</t>
  </si>
  <si>
    <t>TS HEAD OFFICE STAFF SALARIES PAID ( FEB )</t>
  </si>
  <si>
    <t>SALARIES SH E&amp;B ( FEB )</t>
  </si>
  <si>
    <t>SALARIES TO ILYAS SB</t>
  </si>
  <si>
    <t>ZONG PKG 03111447650</t>
  </si>
  <si>
    <t>MISC. EXP</t>
  </si>
  <si>
    <t>POSTPAID BILLING</t>
  </si>
  <si>
    <t>SALARIES S/O PAID MAR-21</t>
  </si>
  <si>
    <t>SALARIES TS HEAD OFFICE MARCH</t>
  </si>
  <si>
    <t>MISC MARKETING TO OSAMA BUTT</t>
  </si>
  <si>
    <t>MISC. OFFICE EXP</t>
  </si>
  <si>
    <t>A-15S ABDUL HASEEB #3314</t>
  </si>
  <si>
    <t>ZONG PKG 03114343133</t>
  </si>
  <si>
    <t>STORM FIBER APR-21</t>
  </si>
  <si>
    <t>STORM FIBER MAY</t>
  </si>
  <si>
    <t>MISC. EXP HEIGHTS OFFICE OSAMA BUTT</t>
  </si>
  <si>
    <t>SHAHEEN SANITARY</t>
  </si>
  <si>
    <t>BAHRIA TOWN RENT</t>
  </si>
  <si>
    <t>SALARIES TO SALES + MARKETING TEAM</t>
  </si>
  <si>
    <t>SALARIES TO T.S H/O</t>
  </si>
  <si>
    <t>SALARY REMAINING  MUNEEB</t>
  </si>
  <si>
    <t>SITE OFFICE EXP TO ARSHAD SB MARCH</t>
  </si>
  <si>
    <t>SITE OFFICE EXP TO ARSHAD SB APRIL</t>
  </si>
  <si>
    <t>JALAL SONS CLIENTS + REFRESHMENT</t>
  </si>
  <si>
    <t>UNIVERSEL MOBILE ( PRINTING CABLE )</t>
  </si>
  <si>
    <t>MISC. MARKETING EXP HEAD OFFICE</t>
  </si>
  <si>
    <t>MISC. EXP HEAD OFFICE</t>
  </si>
  <si>
    <t>SALARIES TO MARKETING SITE OFFICE TS MAY 2021</t>
  </si>
  <si>
    <t>SLARIES HEAD OFFICE MAY-2021</t>
  </si>
  <si>
    <t>MISC. EXP MARKETING</t>
  </si>
  <si>
    <t>STORM FIBER JUNE-21</t>
  </si>
  <si>
    <t>IT CONSULTING ILYAS SB</t>
  </si>
  <si>
    <t>SITE MOBILE + INTERNET PKG JUNE</t>
  </si>
  <si>
    <t>T.S S/O EXP MAY</t>
  </si>
  <si>
    <t>ZONG PKG RECHARGE AOUN SB</t>
  </si>
  <si>
    <t>SALARIES HEAD OFFICE JUNE-21</t>
  </si>
  <si>
    <t>SALARIES SITE OFFICE JUNE-21</t>
  </si>
  <si>
    <t>SITE OFFICE EXP JUN-21</t>
  </si>
  <si>
    <t>SALARY 15 DAYS SITE OFFICE</t>
  </si>
  <si>
    <t>DHL EID CARD</t>
  </si>
  <si>
    <t>HEAD OFFICE STAFF DINNER</t>
  </si>
  <si>
    <t>SHEZAN CAKE UZMA SONERI BANK</t>
  </si>
  <si>
    <t>BONUS TO NABEEL SB</t>
  </si>
  <si>
    <t>MANGO SHAKE SAIF CONSTRUCTION</t>
  </si>
  <si>
    <t xml:space="preserve">MISC MARKETING EXP </t>
  </si>
  <si>
    <t>GLASS PROTECTOR AOUN SB</t>
  </si>
  <si>
    <t>BLOGS PAYMENTS TO MISS HINA</t>
  </si>
  <si>
    <t>GROCERY SHERANWALA HEIGHTS</t>
  </si>
  <si>
    <t>ISSUANCE OF UAN</t>
  </si>
  <si>
    <t>SALARIES STAFF  SHERANWALA HEIGHTS JULY-21</t>
  </si>
  <si>
    <t>SITE OFFICE EXP JULY</t>
  </si>
  <si>
    <t>SALARY TIMES SQUARE HEAD OFFICE  ON 5AUG-21</t>
  </si>
  <si>
    <t>SALARY CANAL ROAD OFFICE  SITE OFFICE JUL-21</t>
  </si>
  <si>
    <t>NEW ZONG SIM SECURITY DP ILYAS SB</t>
  </si>
  <si>
    <t xml:space="preserve">SALARY SITE OFFICE  15 DAYS </t>
  </si>
  <si>
    <t>SUN WEIGHTBRIDGE TO ARSHAD SB JULY+AUG</t>
  </si>
  <si>
    <t>OFFICE DINNER LAZZATO</t>
  </si>
  <si>
    <t xml:space="preserve">SALARY AUGUST TS CANAL ROAD OFFICE </t>
  </si>
  <si>
    <t xml:space="preserve">SALARY AUG  TS SITE OFFICE </t>
  </si>
  <si>
    <t xml:space="preserve">SALARY AUG TS HEAD OFFICE </t>
  </si>
  <si>
    <t>SITE OFFICE MONITARY EXP AUG</t>
  </si>
  <si>
    <t>MINI TREATS CAKE</t>
  </si>
  <si>
    <t>ZONG POSTPAID AOUN SB 03111228228</t>
  </si>
  <si>
    <t>ZONG POSTPAID AOUN SB 03111228228
OUTGOING BLOCKING CHARGES</t>
  </si>
  <si>
    <t>SITE OFFICE FUEL REFILL ILYAS SB</t>
  </si>
  <si>
    <t>SALARIES SHERANWALA HEIGHTS STAFF AUG-21 ILYAS SB</t>
  </si>
  <si>
    <t>SHERANWALA GROUP ZONG BILL 03111444023</t>
  </si>
  <si>
    <t>PREVIOUS SUM OF EXP ACCOUNTED BY RAMZAN SB</t>
  </si>
  <si>
    <t>SITE OFFICE PLOTS</t>
  </si>
  <si>
    <t>CANAL ROAD OFFICE EXP AUG-SEP PETTY CASH</t>
  </si>
  <si>
    <t>BENISH SAHI CLOSING</t>
  </si>
  <si>
    <t>BENISH SAHI PAID IN UEU OF SALARY COMM. UPON LEASE BY YASIN SB</t>
  </si>
  <si>
    <t xml:space="preserve">SALARY SEP-21 TIMES SQUARE  HEAD OFFICE </t>
  </si>
  <si>
    <t xml:space="preserve">SALARY SEP-21 TIMES SQUARE  SITE OFFICE </t>
  </si>
  <si>
    <t>TS SITE OFFICE MONTHLY EXP OCT-21</t>
  </si>
  <si>
    <t>NEW PAYMENT PLAN</t>
  </si>
  <si>
    <t>SALARIES PARTIAL OCT- T.S H/O</t>
  </si>
  <si>
    <t>SUPPORT STAFF SLARY OCT-21 SH-HEIGHTS</t>
  </si>
  <si>
    <t>SALARIES SITE OFFICE+ SALESC MARKETING OCT-21</t>
  </si>
  <si>
    <t>BOYA MIC M1 PRO 22-11-21</t>
  </si>
  <si>
    <t>SALARY HEAD OFFICE NOV-21</t>
  </si>
  <si>
    <t>SALARY SITE OFFICE NOV-21</t>
  </si>
  <si>
    <t>DISCOUNT VOUCHER# 2241201</t>
  </si>
  <si>
    <t>DISCOUNT VOUCHER# 2241202</t>
  </si>
  <si>
    <t>DISCOUNT VOUCHER# 2241204</t>
  </si>
  <si>
    <t>DISCOUNT VOUCHER# 2241208</t>
  </si>
  <si>
    <t>DISCOUNT VOUCHER# 2241209</t>
  </si>
  <si>
    <t>DISCOUNT VOUCHER# 2241210</t>
  </si>
  <si>
    <t>DISCOUNT VOUCHER# 2241211</t>
  </si>
  <si>
    <t>DISCOUNT VOUCHER# 2241212</t>
  </si>
  <si>
    <t>DISCOUNT VOUCHER# 2241213</t>
  </si>
  <si>
    <t>DISCOUNT VOUCHER# 2241214</t>
  </si>
  <si>
    <t>DISCOUNT VOUCHER# 2241215</t>
  </si>
  <si>
    <t>DISCOUNT VOUCHER# 2241217</t>
  </si>
  <si>
    <t>DISCOUNT VOUCHER# 2241218</t>
  </si>
  <si>
    <t>DISCOUNT VOUCHER# 2241219</t>
  </si>
  <si>
    <t>DISCOUNT VOUCHER# 2241301</t>
  </si>
  <si>
    <t>DISCOUNT VOUCHER# 2241304</t>
  </si>
  <si>
    <t>PTCL BILL NOV-21</t>
  </si>
  <si>
    <t>XP DIETER</t>
  </si>
  <si>
    <t>SALARY SITE OFFICE  FOR DEC-21</t>
  </si>
  <si>
    <t>ZONG POSTPAID BILL 03111228228</t>
  </si>
  <si>
    <t>MISC. EXP MARKETING SITE OFFICE</t>
  </si>
  <si>
    <t>MISC. EXP MARKETING REMAINING AMMOUNT</t>
  </si>
  <si>
    <t>SALARIES SITE OFFICE JAN-22</t>
  </si>
  <si>
    <t>VOUCHER # 2241220 B-66</t>
  </si>
  <si>
    <t>PTCL NET TS H/O JAN-22</t>
  </si>
  <si>
    <t xml:space="preserve">SALARY NAEEM SB </t>
  </si>
  <si>
    <t>UAN CATEGORY</t>
  </si>
  <si>
    <t>PARTIAL PAYSLIP ILYAS SB JAN-22</t>
  </si>
  <si>
    <t>ZONG 03111444023</t>
  </si>
  <si>
    <t>PAID TO HAFIZ ASAD ENTERED WRONGLY</t>
  </si>
  <si>
    <t>MULTINET BILL MAR-22</t>
  </si>
  <si>
    <t>SALARY SITE OFFICE TS  APR-22</t>
  </si>
  <si>
    <t>SALARIES TS HEAD OFFICE STAFF  APR-22</t>
  </si>
  <si>
    <t>SALARIES PAID TO OFFICE BOYS</t>
  </si>
  <si>
    <t>SALARY PAID TO MUHAMMAD ADEEL APR-22</t>
  </si>
  <si>
    <t>ZONG BILL PAID</t>
  </si>
  <si>
    <t>BAHRIA TOWN ELECTRICITY BILL FEB-22</t>
  </si>
  <si>
    <t>SUPPORT STAFF ON HI-TEA</t>
  </si>
  <si>
    <t>GROCERY S/O</t>
  </si>
  <si>
    <t>TWO SWITCH MUHAFIZ</t>
  </si>
  <si>
    <t>MISC. BILLS</t>
  </si>
  <si>
    <t>SALARY PAID TO BILAL SB S/O</t>
  </si>
  <si>
    <t>SALARIES PAID TO SITE OFFICE MAR-22</t>
  </si>
  <si>
    <t>SALARIES PAID TO HEAD OFFICE MAR-22</t>
  </si>
  <si>
    <t>SALARIES PAID TO HEAD OFFICE FEB-22</t>
  </si>
  <si>
    <t>SALARY PAID TO SHOAIB S/O</t>
  </si>
  <si>
    <t>SALARIES PAID TO SITE OFFICE FEB-22</t>
  </si>
  <si>
    <t>MISC. BILLS (TS+VC)</t>
  </si>
  <si>
    <t>PETTY CASH EXP</t>
  </si>
  <si>
    <t>GROCERY+MISC BILLS</t>
  </si>
  <si>
    <t>GEN DIESEL 531 L</t>
  </si>
  <si>
    <t>GEN DIESEL119 L</t>
  </si>
  <si>
    <t>PAINTING</t>
  </si>
  <si>
    <t>MISC. EXPENCE SO</t>
  </si>
  <si>
    <t>GROCERY SO</t>
  </si>
  <si>
    <t>ELECTRICITY BILL + COMISSION</t>
  </si>
  <si>
    <t>PRINTS</t>
  </si>
  <si>
    <t>MOBILE CHARGES</t>
  </si>
  <si>
    <t>MOBILE RECHARGE</t>
  </si>
  <si>
    <t>SITE OFFICE TS</t>
  </si>
  <si>
    <t>PHOTOCOPY EXPENCES</t>
  </si>
  <si>
    <t>ZIA</t>
  </si>
  <si>
    <t>BILAL SB SO</t>
  </si>
  <si>
    <t>PRINTING</t>
  </si>
  <si>
    <t>PICS FOR FILE</t>
  </si>
  <si>
    <t xml:space="preserve">SALARY SUPPORT STAFF </t>
  </si>
  <si>
    <t>GROCERY TS SO</t>
  </si>
  <si>
    <t>BAHRIA TOWN OFFICE RENT ( APRIL )</t>
  </si>
  <si>
    <t xml:space="preserve">MISC. BILL ( TS+ VC ) </t>
  </si>
  <si>
    <t>PTCL BILL ( TS+ VC )</t>
  </si>
  <si>
    <t>PRINTER DRUM ( TS+ VC )</t>
  </si>
  <si>
    <t>TONER REFILL ( TS+ VC )</t>
  </si>
  <si>
    <t>LENOVO ( TS+ VC )</t>
  </si>
  <si>
    <t>MOB # PORTING ( TS+ VC )</t>
  </si>
  <si>
    <t>BAHRIA TOWN OFFICE RENT ( MAY )</t>
  </si>
  <si>
    <t>DIESEL ( TS+ VC )</t>
  </si>
  <si>
    <t>SALARY SUPPORT STAFF  ( TS+ VC )</t>
  </si>
  <si>
    <t>WATER,E-BILL ( TS+ VC )</t>
  </si>
  <si>
    <t>HEAD OFFICE 4TH FLOOR BILL ( TS+ VC )</t>
  </si>
  <si>
    <t>EXTENSION LINE REPAIR ( TS+ VC )</t>
  </si>
  <si>
    <t>UPS REPAIR ( TS+ VC )</t>
  </si>
  <si>
    <t>ELECTRIC ITEMS ( TS+ VC )</t>
  </si>
  <si>
    <t>CABLE ( TS+ VC )</t>
  </si>
  <si>
    <t>BOLAN CARRY DABBA ( TS+ VC )</t>
  </si>
  <si>
    <t>PETROL ( TS+ VC )</t>
  </si>
  <si>
    <t>CM-PAC  ( TS+ VC )</t>
  </si>
  <si>
    <t>PRINTER REPAIRING</t>
  </si>
  <si>
    <t>MAKKI OILS</t>
  </si>
  <si>
    <t xml:space="preserve">PHOTOCOPY </t>
  </si>
  <si>
    <t>MISS SHAISTA ( TS+ VC )</t>
  </si>
  <si>
    <t>BILAL TH ( TS+ VC )</t>
  </si>
  <si>
    <t>ESCORT SECURITY ( TS+ VC )</t>
  </si>
  <si>
    <t>SNGPL-HO ( TS+ VC )</t>
  </si>
  <si>
    <t>GROCERY ( TS+ VC )</t>
  </si>
  <si>
    <t>REFRESHMENT ( TS+ VC )</t>
  </si>
  <si>
    <t>SALARY JUNE ( TS+ VC )</t>
  </si>
  <si>
    <t>PTCL+DIESEL+GROCERY ( TS+ VC )</t>
  </si>
  <si>
    <t>SALARY ADVANCE  ( TS+ VC )</t>
  </si>
  <si>
    <t>GROCERY ITEMS ( TS+ VC )</t>
  </si>
  <si>
    <t>SNGPL ( TS+ VC )</t>
  </si>
  <si>
    <t>SUNNY GOLD</t>
  </si>
  <si>
    <t>BAHRIA OFFICE RENT ( TS+ VC )</t>
  </si>
  <si>
    <t>BAHRIA E-BILL ( TS+ VC )</t>
  </si>
  <si>
    <t>BAHRIA MAINTENANCE ( TS+ VC )</t>
  </si>
  <si>
    <t>E-BILL ( TS+ VC )</t>
  </si>
  <si>
    <t>ZONG BILLS ( TS+ VC )</t>
  </si>
  <si>
    <t>PETROL CARRY ( TS+ VC )</t>
  </si>
  <si>
    <t>SAMSUNG CHARGER ( TS+ VC )</t>
  </si>
  <si>
    <t>ZONG BILL</t>
  </si>
  <si>
    <t>PUMP FOR DIESEL</t>
  </si>
  <si>
    <t>DIESEL</t>
  </si>
  <si>
    <t>MULTINET JULY-22</t>
  </si>
  <si>
    <t>MULTINET AUG-22</t>
  </si>
  <si>
    <t>SALARY JUL-22 ( TS+VC )</t>
  </si>
  <si>
    <t>SALARY JUL-22 SITE OFFICE</t>
  </si>
  <si>
    <t>SALARY JUL-22 ( TS 1/4 +VC 3/1 )</t>
  </si>
  <si>
    <t>SUPPORT STAFF SALARY JUL-22 ( TS+VC )</t>
  </si>
  <si>
    <t>SALARY SUPPORT STAFF</t>
  </si>
  <si>
    <t>INCENTIVE</t>
  </si>
  <si>
    <t>WORLD WIDE EXPRESS</t>
  </si>
  <si>
    <t>BAHRIA TOWN RENT (TS+VS)</t>
  </si>
  <si>
    <t xml:space="preserve">SALARY EXCESS </t>
  </si>
  <si>
    <t>AL-ZABAN HARDWARE (TS+VC)</t>
  </si>
  <si>
    <t>A COM (TS+VC)</t>
  </si>
  <si>
    <t>AASHIQ FOR CABLE PULLING &amp; LYING (TS+VC)</t>
  </si>
  <si>
    <t>BOLAN FUEL ( TS+ VC )</t>
  </si>
  <si>
    <t>MUSHTAQ SONS ( AFFIDAVIT )</t>
  </si>
  <si>
    <t>COURIER WORLDWIDE EXPRESS</t>
  </si>
  <si>
    <t>PARTIAL PAY SLIP FOR JUL-22 ILYAS SB</t>
  </si>
  <si>
    <t xml:space="preserve">SUZUKI WAGON-R </t>
  </si>
  <si>
    <t>PTCL BILL ( TS+ VC ) 8/4/22</t>
  </si>
  <si>
    <t>LESCO BILL JUL-22 BAHRIA</t>
  </si>
  <si>
    <t>MAINTENANCE BILL JUL-22</t>
  </si>
  <si>
    <t>BUNDU KHAN</t>
  </si>
  <si>
    <t>CHICKEN DEGI</t>
  </si>
  <si>
    <t>DRAFTING PASS</t>
  </si>
  <si>
    <t>SANDWICH</t>
  </si>
  <si>
    <t>APPLE JUICE</t>
  </si>
  <si>
    <t>BURGER</t>
  </si>
  <si>
    <t>BILL NEWSPAPER</t>
  </si>
  <si>
    <t>CARTRIDGE REFILL</t>
  </si>
  <si>
    <t>EVERYDAY</t>
  </si>
  <si>
    <t>MISC. EXP S/O BILAL SB T.H</t>
  </si>
  <si>
    <t>LESCO BILL AUG-22 BAHRIA</t>
  </si>
  <si>
    <t>ZONG BILL ( TS+ VC )</t>
  </si>
  <si>
    <t>ZONG BILL  ( TS+ VC )</t>
  </si>
  <si>
    <t>GROCERY  ( TS+ VC )</t>
  </si>
  <si>
    <t>MISC. EXP MUMTAZ SB (TS+VC)</t>
  </si>
  <si>
    <t>LESCO 11 F-2 (TS+VC)</t>
  </si>
  <si>
    <t>TELENOR BILL (TS+VC)</t>
  </si>
  <si>
    <t>SALARY VC STAFF AUG-22 (TS+VC)</t>
  </si>
  <si>
    <t>SALARY HEAD OFFICE STAFF AUG-22 (TS+VC)</t>
  </si>
  <si>
    <t>SALARY SUPPORT STAFF HEAD OFFICE AUG-22 (TS+VC)</t>
  </si>
  <si>
    <t>SALARY SUPPORT STAFF VC AUG-22 (TS+VC)</t>
  </si>
  <si>
    <t>SALARY SUPPORT STAFF BAHRIA TOWN AUG-22 (TS+VC)</t>
  </si>
  <si>
    <t>SALARY SUPPPORT STAFF TIMES SQUARE</t>
  </si>
  <si>
    <t xml:space="preserve">SALARY TIMES SQUARE SITE OFFICE STAFF AUG-22 </t>
  </si>
  <si>
    <t>MISC. EXP H/O 94 BILLS (TS+VC)</t>
  </si>
  <si>
    <t>DIESEL FOR OFFICE GENERATOR (TS+VC)</t>
  </si>
  <si>
    <t>GUARDS BILL FOR 3 PERSON (TS+VC)</t>
  </si>
  <si>
    <t>PTCL BILL 042-111-228-228 (TS+VC)</t>
  </si>
  <si>
    <t>SUI GAS BILL ADHOL (TS+VC)</t>
  </si>
  <si>
    <t>PTCL 35188301 (TS+VC)</t>
  </si>
  <si>
    <t>PTCL 35188302 (TS+VC)</t>
  </si>
  <si>
    <t>PTCL 35188303 (TS+VC)</t>
  </si>
  <si>
    <t>PTCL 35188304 (TS+VC)</t>
  </si>
  <si>
    <t>PTCL 35188305 (TS+VC)</t>
  </si>
  <si>
    <t>PTCL 35188306 (TS+VC)</t>
  </si>
  <si>
    <t>PTCL 35188307 (TS+VC)</t>
  </si>
  <si>
    <t>PTCL 35134115 (TS+VC)</t>
  </si>
  <si>
    <t>PTCL 35134003 (TS+VC)</t>
  </si>
  <si>
    <t>GROCERY OFFICE (TS+VC)</t>
  </si>
  <si>
    <t>UNIFORM 3 PERSON (TS+VC)</t>
  </si>
  <si>
    <t>LIFT MAINTENANCE (TS+VC)</t>
  </si>
  <si>
    <t>PROFESSIONAL TAX (TS+VC)</t>
  </si>
  <si>
    <t>MOHKAM (TS+VC)</t>
  </si>
  <si>
    <t>ZONG BILL 0301-1160479</t>
  </si>
  <si>
    <t>A CASH &amp; CARRY ( TS+VC )</t>
  </si>
  <si>
    <t>PTCL BILL ( TS+VC )</t>
  </si>
  <si>
    <t>MISC. SITE OFFICE</t>
  </si>
  <si>
    <t>E-BILL AUG-22 BAHRIA TOWN SITE OFFICE</t>
  </si>
  <si>
    <t>SALARY SPY SECURITY  (TS+VC)</t>
  </si>
  <si>
    <t xml:space="preserve">BAHRIA TOWN RENT  OCTOBER (TS+VS) </t>
  </si>
  <si>
    <t>MULTINET SEPTEMBER</t>
  </si>
  <si>
    <t>STORM FIBER BILL OCT-22 (TS+VC)</t>
  </si>
  <si>
    <t>STORM FIBER PAYMENT FOR SPEED INCRESE (TS+VC)</t>
  </si>
  <si>
    <t>11 F-2 PTCL (TS+VC)</t>
  </si>
  <si>
    <t>ELECTRIC KETTLE (TS+VC)</t>
  </si>
  <si>
    <t>11 F-2 SNGPL (JUL-AUG-SEP) (TS+VC)</t>
  </si>
  <si>
    <t>SALARY HAMZA ASHRAF REMAINING  (TS+VC)</t>
  </si>
  <si>
    <t>CASH GIVEN TO BILAL SB T.H</t>
  </si>
  <si>
    <t>NEWSPAPER BILL (TS+VC)</t>
  </si>
  <si>
    <t>E-BILL SEP-22  (TS+VC)</t>
  </si>
  <si>
    <t>MISC. BAHRIA-C (TS+VC)</t>
  </si>
  <si>
    <t>11 F-2 WASA (JUL-AUG-SEP) (TS+VC)</t>
  </si>
  <si>
    <t>SALARY BAHRIA TOWN  (TS+VC)</t>
  </si>
  <si>
    <t>SALARY HEAD OFFICE  (TS+VC)</t>
  </si>
  <si>
    <t>SALARY VC  (TS+VC)</t>
  </si>
  <si>
    <t xml:space="preserve">SALARY TIMES SQUARE S/O </t>
  </si>
  <si>
    <t xml:space="preserve">BAHRIA TOWN RENT  NOV-22 (TS+VS) </t>
  </si>
  <si>
    <t>SALARY HEAD OFFICE STAFF   OCT-22 (TS+VC)</t>
  </si>
  <si>
    <t>SALARY VC STAFF  OCT-22 (TS+VC)</t>
  </si>
  <si>
    <t>SALARY TIMES SQUARE S/O    OCT-22 (TS+VC)</t>
  </si>
  <si>
    <t>SALARY FARHAN TEAM   OCT-22 (TS+VC)</t>
  </si>
  <si>
    <t>SALARY BAHRIA TOWN   OCT-22 (TS+VC)</t>
  </si>
  <si>
    <t>SALARY SUPPORT STAFF   OCT-22 (TS+VC)</t>
  </si>
  <si>
    <t>GROCERY (NOV) (TS+VC)</t>
  </si>
  <si>
    <t>11 F-2 LESCO SEP+OCT-22 (TS+VC)</t>
  </si>
  <si>
    <t>AL- KAREEM ELECTRIC STORE (TS+VC)</t>
  </si>
  <si>
    <t>GROCERY (OCT) (TS+VC)</t>
  </si>
  <si>
    <t>MISC. SITE OFFICE OCT-22</t>
  </si>
  <si>
    <t>E-BILL SEP-22  SITE OFFICE</t>
  </si>
  <si>
    <t>GROCERY SECTOR-C  (TS+VC)</t>
  </si>
  <si>
    <t>MISC. EXP BAHRIA OFFICE (TS+VC)</t>
  </si>
  <si>
    <t>MULTINET BILL NOV-22</t>
  </si>
  <si>
    <t>11 F-2 ZONG BILL NOV-22 (TS+VC)</t>
  </si>
  <si>
    <t>MISC. BILLS SEP-22 ILYAS SB (6) (TS+VC)</t>
  </si>
  <si>
    <t>SNGPL H.O AUG-22 ( TS+ VC )</t>
  </si>
  <si>
    <t>SNGPL H.O SEP-22 ( TS+ VC )</t>
  </si>
  <si>
    <t>FUEL GENSET (TS+VC)</t>
  </si>
  <si>
    <t>E-BILL H.O AUG-22 (TS+VC)</t>
  </si>
  <si>
    <t>GENSET OIL (TS+VC)</t>
  </si>
  <si>
    <t>PTCL H.O AUG-22 (TS+VC)</t>
  </si>
  <si>
    <t>E-BILL H.O SEP-22 (TS+VC)</t>
  </si>
  <si>
    <t>ESCORT SECURITY AUG-22 ( TS+ VC )</t>
  </si>
  <si>
    <t>PROPERTY TAX H.O ( TS+ VC )</t>
  </si>
  <si>
    <t>GROCERY H.O ( TS+ VC )</t>
  </si>
  <si>
    <t>ESCORT SECURITY SEP-22 ( TS+ VC )</t>
  </si>
  <si>
    <t>EJAZ SHEESHA</t>
  </si>
  <si>
    <t>BALOON DECORE</t>
  </si>
  <si>
    <t>DIESEL FOR VC ( TS+ VC )</t>
  </si>
  <si>
    <t>BAHRIA PTCL ( TS+ VC )</t>
  </si>
  <si>
    <t>BOLAN TYRE CHANGE ( TS+ VC )</t>
  </si>
  <si>
    <t>EJAZ SHEESHA ADVANCE ( TS+ VC )</t>
  </si>
  <si>
    <t>EJAZ SHEESHA ( TS+ VC )</t>
  </si>
  <si>
    <t>SALARY ILYAS MALIK</t>
  </si>
  <si>
    <t>ELECTRICIAN FOOD</t>
  </si>
  <si>
    <t>CARPENTER WORK</t>
  </si>
  <si>
    <t>IRRIGATION PAPER COPY</t>
  </si>
  <si>
    <t xml:space="preserve">STATIONARY </t>
  </si>
  <si>
    <t>ELECTRICIAN FUEL</t>
  </si>
  <si>
    <t>PLUMBER ( TS+ VC )</t>
  </si>
  <si>
    <t>ELECTRICAL EQUIPMENT+FOOD ( TS+ VC )</t>
  </si>
  <si>
    <t>CAMERA INSTALLATION ( TS+ VC )</t>
  </si>
  <si>
    <t xml:space="preserve">LED INSTALLATION </t>
  </si>
  <si>
    <t>SALARY HEAD OFFICE NOV-22 (TS+VC)</t>
  </si>
  <si>
    <t>SALARY VC OFFICE NOV-22 (TS+VC)</t>
  </si>
  <si>
    <t>SALARY FARHAN SUBHANI TEAM NOV-22 (TS+VC)</t>
  </si>
  <si>
    <t>SALARY TIME SQUARE S/O NOV-22 (TS+VC)</t>
  </si>
  <si>
    <t>SALARY BAHRIA TOWN NOV-22 (TS+VC)</t>
  </si>
  <si>
    <t>SALARY SUPPORT STAFF NOV-22 (TS+VC)</t>
  </si>
  <si>
    <t>SALARY SECURITY STAFF NOV-22 (TS+VC)</t>
  </si>
  <si>
    <t>BAHRIA RENT DEC-22 (TS+VC)</t>
  </si>
  <si>
    <t>ANUM CLEARANCE</t>
  </si>
  <si>
    <t>MULTINET FEB-22</t>
  </si>
  <si>
    <t>MULTINET OTC</t>
  </si>
  <si>
    <t>BAHRIA RENT JAN-23 (TS+VC)</t>
  </si>
  <si>
    <t>SALARY HEAD OFFICE DEC-22 (TS+VC)</t>
  </si>
  <si>
    <t>SALARY VC OFFICE DEC-22 (TS+VC)</t>
  </si>
  <si>
    <t>SALARY VICTORIA S/O DEC-22 (TS+VC)</t>
  </si>
  <si>
    <t>SALARY FARHAN SUBHANI TEAM DEC-22 (TS+VC)</t>
  </si>
  <si>
    <t>SALARY TIME SQUARE S/O DEC-22(TS+VC)</t>
  </si>
  <si>
    <t>SALARY BAHRIA TOWN DEC-22 (TS+VC)</t>
  </si>
  <si>
    <t>SALARY SUPPORT STAFF DEC-22 (TS+VC)</t>
  </si>
  <si>
    <t>SALARY SECURITY STAFF DEC-22 (TS+VC)</t>
  </si>
  <si>
    <t>GAS  K-B-A (TS+VC)</t>
  </si>
  <si>
    <t>E- BILL OCT -22 K-B-A (TS+VC)</t>
  </si>
  <si>
    <t>NEWSPAPER K-B-A (TS+VC)</t>
  </si>
  <si>
    <t>GROCERY K-B-A (TS+VC)</t>
  </si>
  <si>
    <t>A.K CASH &amp; CARRY K-B-A (TS+VC)</t>
  </si>
  <si>
    <t>SALARY MAALI K-B-A (TS+VC)</t>
  </si>
  <si>
    <t>INTERNET BILL K-B-A (TS+VC)</t>
  </si>
  <si>
    <t>GROCERY I-E-P (TS+VC)</t>
  </si>
  <si>
    <t>CABLE BILL I-E-P (TS+VC)</t>
  </si>
  <si>
    <t>PTCL I-E-P (TS+VC)</t>
  </si>
  <si>
    <t>E-BILL OCT-22 I-E-P (TS+VC)</t>
  </si>
  <si>
    <t>MISC. IRFAN MALIK</t>
  </si>
  <si>
    <t>ALI RAZA SIM PACKAGE</t>
  </si>
  <si>
    <t>MOEEZ SIM PACKAGE</t>
  </si>
  <si>
    <t>SABA SIM PACKAGE</t>
  </si>
  <si>
    <t>GHUFFRAN SIM PACKAGE</t>
  </si>
  <si>
    <t>SAMIULLAH SIM PACKAGE</t>
  </si>
  <si>
    <t>IRFAN SIM PACKAGE</t>
  </si>
  <si>
    <t>MISC. ZIA SB</t>
  </si>
  <si>
    <t>WAQAR IJAZ MOBILE PACKAGE</t>
  </si>
  <si>
    <t>BASIT NAEEM MOBILE PACKAGE</t>
  </si>
  <si>
    <t>FAIZAN MOBILE PACKAGE</t>
  </si>
  <si>
    <t>ZIA ULLAH MOBILE PACKAGE</t>
  </si>
  <si>
    <t>MISS GHAZALA MOBILE PACKAGE</t>
  </si>
  <si>
    <t>STAMPS (TS+VC)</t>
  </si>
  <si>
    <t>LEDGER (TS+VC)</t>
  </si>
  <si>
    <t>MISC. MUMTAZ SB  (TS+VC)</t>
  </si>
  <si>
    <t>TSC CANCELLATION NOTICE  (TS+VC)</t>
  </si>
  <si>
    <t>STATIONARY  (TS+VC)</t>
  </si>
  <si>
    <t>STORM FIBER  (TS+VC)</t>
  </si>
  <si>
    <t>WIFI ROUTER  (TS+VC)</t>
  </si>
  <si>
    <t>MISC. VC (TS+VC)</t>
  </si>
  <si>
    <t>3D SOLUTION  (TS+VC)</t>
  </si>
  <si>
    <t>PTCL 11 F2 (TS+VC)</t>
  </si>
  <si>
    <t>SNGPL 11 F2 (TS+VC)</t>
  </si>
  <si>
    <t>STORM FIBER (TS+VC)</t>
  </si>
  <si>
    <t>LESCO 11 F2 (TS+VC)</t>
  </si>
  <si>
    <t>PIFFERS SECURITY SALARY (TS+VC)</t>
  </si>
  <si>
    <t>SPY SECURITY (TS+VC)</t>
  </si>
  <si>
    <t>STATONARY FOR RECORD ROOM (TS+VC)</t>
  </si>
  <si>
    <t>11 F2 STATIONARY (TS+VC)</t>
  </si>
  <si>
    <t>11 F2 GROCCERY (TS+VC)</t>
  </si>
  <si>
    <t>TCS NOTICE (TS+VC)</t>
  </si>
  <si>
    <t>MISC HEAD OFFICE OCT 22 (TS+VS)</t>
  </si>
  <si>
    <t>MAINTENANCE CHAIR REPAIR (TS+VC)</t>
  </si>
  <si>
    <t>SUI GAS BILL HEAD OFFICE (TS+VC)</t>
  </si>
  <si>
    <t>PTCL BILL (TS+VS)</t>
  </si>
  <si>
    <t>DIESEL HEAD OFFICE (TS+VS)</t>
  </si>
  <si>
    <t>MAINTAINANCE HEAD OFFICE (TS+VS)</t>
  </si>
  <si>
    <t>LESCO BILL (TS+VS)</t>
  </si>
  <si>
    <t>LIFT MAINTAINANCE HEAD OFFICE (TS+VS)</t>
  </si>
  <si>
    <t>PROFFESIONAL TAX (TS+VC)</t>
  </si>
  <si>
    <t>GROCERY HEAD OFFICE (TS+VC)</t>
  </si>
  <si>
    <t>LESCO BILL (TS+VC)</t>
  </si>
  <si>
    <t>CAMERAS PORTS (TS+VC)</t>
  </si>
  <si>
    <t>LAMP AND LED</t>
  </si>
  <si>
    <t>MULTI NET BAHRIA TOWN JAN</t>
  </si>
  <si>
    <t>MISC HEAD OFFICE NOV 22 (TS+VS)</t>
  </si>
  <si>
    <t>MAINTAINANCE CHARGES NOV (TS+VS)</t>
  </si>
  <si>
    <t>UTILITY NOV HEAD OFFICE (TS+VC)</t>
  </si>
  <si>
    <t>MAINTAINANCE LIFT NOV (TS+VS)</t>
  </si>
  <si>
    <t>GROCERY NOV HEAD OFFICE (TS+VC)</t>
  </si>
  <si>
    <t>DIESEL NOV HEAD OFFICE (TS+VC)</t>
  </si>
  <si>
    <t>PROFFESIONAL TAX NOV (TS+VC)</t>
  </si>
  <si>
    <t>MISC HEAD OFFICE DEC 22 (TS+VS)</t>
  </si>
  <si>
    <t>MAINTAINANCE CHARGES DEC (TS+VS)</t>
  </si>
  <si>
    <t>UTILITY DEC HEAD OFFICE (TS+VC)</t>
  </si>
  <si>
    <t>MAINTAINANCE LIFT DEC (TS+VS)</t>
  </si>
  <si>
    <t>DIESEL DEC HEAD OFFICE (TS+VC)</t>
  </si>
  <si>
    <t>GROCERY DEC HEAD OFFICE (TS+VC)</t>
  </si>
  <si>
    <t>MAINTAINANCE CHARGES JAN (TS+VS)</t>
  </si>
  <si>
    <t>MISC HEAD OFFICE JAN 2023 (TS+VC)</t>
  </si>
  <si>
    <t>DIESEL JAN 2023 HEAD OFFICE (TS+VC)</t>
  </si>
  <si>
    <t>MAITENANCE LIFT JAN  (TS+VC)</t>
  </si>
  <si>
    <t>UTILITY JAN 2023 HEAD OFFFICE  (TS+VC)</t>
  </si>
  <si>
    <t>GROCERY JAN HEAD OFFICE  (TS+VC)</t>
  </si>
  <si>
    <t>BAHRIA RENT FARHAN ALI FEB 23</t>
  </si>
  <si>
    <t>MISC.FARHAN SUBHANI (TS+VC)</t>
  </si>
  <si>
    <t>MISC.VC 11F2 DEC TS+VC</t>
  </si>
  <si>
    <t>GAS BILL VC 11F2 DEC TS+VC</t>
  </si>
  <si>
    <t>PTCL BILL VC 11F2 DEC TS+VC</t>
  </si>
  <si>
    <t>HR PHONE CREDIT 11F2 DEC TS+VC</t>
  </si>
  <si>
    <t>CR TEAM PHONE CREDIT 11F2 DECTS+VC</t>
  </si>
  <si>
    <t>INCENTIVE PAID TO RECOVERY DEP TS+VC</t>
  </si>
  <si>
    <t>SALES TEAM PHONE CREDIT TS+VC</t>
  </si>
  <si>
    <t>GROCERY VC 11F2 DEC TS+VC</t>
  </si>
  <si>
    <t>STATIONERY 11F2 JAN TS+VC</t>
  </si>
  <si>
    <t>STORM FIBER 11F2 JAN TS+VC</t>
  </si>
  <si>
    <t>SALARIES TS SITE OFFICE STAFF</t>
  </si>
  <si>
    <t>SALARIES KBA STAFF JAN TS+VC</t>
  </si>
  <si>
    <t>SALARIES VC 11F2 JAN TS+VC</t>
  </si>
  <si>
    <t>SALARIES FARHAN SUBHANI JAN TS+VC</t>
  </si>
  <si>
    <t>SALARIES BAHRIA TOWN STAFF JAN TS+VC</t>
  </si>
  <si>
    <t>SALARIES HEAD OFFICE STAFF JAN TS+VC</t>
  </si>
  <si>
    <t xml:space="preserve">PIFFERS SECURITY SALARIES OCT TS+VC </t>
  </si>
  <si>
    <t>NAWAB PALACE OFFICE FOOD</t>
  </si>
  <si>
    <t>FUEL AND UBER EXP</t>
  </si>
  <si>
    <t>MAULA JATT MOVIE TS +VC</t>
  </si>
  <si>
    <t>DIESEL OCT NOV TS+VC</t>
  </si>
  <si>
    <t>SANAULLAH SB SALARY SEP TS+VC</t>
  </si>
  <si>
    <t>BOLAN PETROL TS+VC</t>
  </si>
  <si>
    <t>MISC TS+VC</t>
  </si>
  <si>
    <t>BOLAN</t>
  </si>
  <si>
    <t>BOLAN MAINTENANCE</t>
  </si>
  <si>
    <t>SANAULLAH SB SALARY OCT TS+VC</t>
  </si>
  <si>
    <t>ILYAS SB</t>
  </si>
  <si>
    <t>PTCL BILL VICTORIA TS+vs</t>
  </si>
  <si>
    <t>SUI GAS BILL VICTORIA TS+vs</t>
  </si>
  <si>
    <t>PTCL BILL HEAD OFFICE TS+vs</t>
  </si>
  <si>
    <t>LESCO BILL HEAD OFFICE TS+vs</t>
  </si>
  <si>
    <t>SUI GAS BILL HEAD OFFICE TS+vs</t>
  </si>
  <si>
    <t>PIFFERS SECURITY TS+VC</t>
  </si>
  <si>
    <t>Multinet utility bill for Dec 22</t>
  </si>
  <si>
    <t>11-F2 Rent for feb 23</t>
  </si>
  <si>
    <t>Sui Gas bill for HO Jan TS+VC</t>
  </si>
  <si>
    <t>PTCL UTILITY BILL BO TS+VC</t>
  </si>
  <si>
    <t>LESCO BILL FOR HO FTM OF JAN 2023 TS+VC</t>
  </si>
  <si>
    <t>Lesco Bill for Bahria office Mar-23 TS+VC</t>
  </si>
  <si>
    <t>Maintenance Bill for Bahria office Mar-23 TS+VC</t>
  </si>
  <si>
    <t>Storm Fiber bill for Victora Est Mar-23 TS+VC</t>
  </si>
  <si>
    <t>Salaries for Head office Feb-23 TS+VC</t>
  </si>
  <si>
    <t>Salaries for Victoria City Feb-23 TS+VC</t>
  </si>
  <si>
    <t>Salaries for Team Farhan subhani Feb-23 TS+VC</t>
  </si>
  <si>
    <t xml:space="preserve">Salaries for Times Square S/O Feb-23 </t>
  </si>
  <si>
    <t>Rent for Mar-23 bahria office paid</t>
  </si>
  <si>
    <t>PTCL BILL PAID JAN-MAR-23</t>
  </si>
  <si>
    <t>LESCO Bill Bahria S/O For Feb-23</t>
  </si>
  <si>
    <t>LESCO Bill for HO Feb-23 TS+VC</t>
  </si>
  <si>
    <t>PTCL Bill HO 8301 For Feb-23 TS+ VC</t>
  </si>
  <si>
    <t>PTCL Bill HO 8302 For Feb-23 TS+VC</t>
  </si>
  <si>
    <t>PTCL Bill HO 8303 For Feb-23 TS+VC</t>
  </si>
  <si>
    <t>PTCL Bill HO 8304 For Feb-23 TS+VC</t>
  </si>
  <si>
    <t>PTCL Bill HO 8305 For Feb-23 TS+VC</t>
  </si>
  <si>
    <t>PTCL Bill HO 8307 For Feb-23 TS +VC</t>
  </si>
  <si>
    <t>PTCL Bill HO 4115 For Feb-23 TS+VC</t>
  </si>
  <si>
    <t>PTCL Bill HO 4003 For Feb-23 TS+VC</t>
  </si>
  <si>
    <t>SNGPL Bill HO for Feb-23 TS+VC</t>
  </si>
  <si>
    <t>SNGPL Bill HO for Mar-23 TS+VC</t>
  </si>
  <si>
    <t>LESCO BILL VC FOR FEB-23 TS+VC</t>
  </si>
  <si>
    <t>SNGPL BILL VC FOR FEB-23 TS+VC</t>
  </si>
  <si>
    <t>PTCL BILL VC 142 FOR FEB-23 VC TS+VC</t>
  </si>
  <si>
    <t>PTCL BILL VC 300 FOR FEB-23 VC TS+VC</t>
  </si>
  <si>
    <t>PTCL BILL VC 301 FOR FEB-23 VC TS+VC</t>
  </si>
  <si>
    <t>SNGPL Bill Paid for Feb-23</t>
  </si>
  <si>
    <t xml:space="preserve">Telenore Bill Paid for feb-23 </t>
  </si>
  <si>
    <t>Piffers Salaried Paid TS+VC</t>
  </si>
  <si>
    <t>Misc Site Exp Jan 23</t>
  </si>
  <si>
    <t>Misc Site Exp feb 23</t>
  </si>
  <si>
    <t>Misc Petty Cash Exp</t>
  </si>
  <si>
    <t>Misc Exp</t>
  </si>
  <si>
    <t>Misc Exp feb-mar 2023</t>
  </si>
  <si>
    <t>salary paid to Mr.Zubair Bahria town</t>
  </si>
  <si>
    <t>Hi tea expense site office</t>
  </si>
  <si>
    <t>PTCL bill march 2023 bahria town</t>
  </si>
  <si>
    <t>BBQ expense march 2023</t>
  </si>
  <si>
    <t>LESCO ID 3244388 FOR 3/23 (TS+VC)</t>
  </si>
  <si>
    <t>LESCO ID 3244392 FOR 3/23 (TS+VC)</t>
  </si>
  <si>
    <t>LESCO ID 3244391 FOR 3/23 (TS+VC)</t>
  </si>
  <si>
    <t>LESCO ID 3244389 FOR 3/23 (TS+VC)</t>
  </si>
  <si>
    <t xml:space="preserve">BAHRIA EXP TS + VC </t>
  </si>
  <si>
    <t>HO EXP TS + VC</t>
  </si>
  <si>
    <t>S.HTS EXP TS + VC</t>
  </si>
  <si>
    <t>CSR EXP TS + VC</t>
  </si>
  <si>
    <t>TS MISC EXP MARCH 2023</t>
  </si>
  <si>
    <t>UNDO REVERSAL. LESCO ID 3294654 BILL FOR MARCH 2023 TS + VC</t>
  </si>
  <si>
    <t>LESCO ID 3294654 MARCH 2023 (TS + VC)</t>
  </si>
  <si>
    <t>BAHRIA TOWN OFFICE STAFF SALARIES FEB 2023 TS + VC</t>
  </si>
  <si>
    <t>HEAD OFFICE SALARIES MARCH 2023 TS + VC</t>
  </si>
  <si>
    <t>VICTORIA CITY STAFF SALARIES MARCH 2023 TS + VC</t>
  </si>
  <si>
    <t>FARHAN SUBHAN TEAM SALARY MAR 2023 TS + VC</t>
  </si>
  <si>
    <t>TIME SQUARE SITE OFICE STAFF SALARY MAR 2023</t>
  </si>
  <si>
    <t>BAHRIA TOWN OFFICE STAFF SALARIES MAR 2023 TS + VC</t>
  </si>
  <si>
    <t>BAHRIA ELECTRICITY BILL</t>
  </si>
  <si>
    <t xml:space="preserve">HONDA CITY FUEL </t>
  </si>
  <si>
    <t>GENERATOR FUEL+F2473</t>
  </si>
  <si>
    <t>RENT FOR THE MONTH OF APRIL-23</t>
  </si>
  <si>
    <t>TS OPERATIONS EXP BUNCH H.O ILLYAS SAAB</t>
  </si>
  <si>
    <t>OPERATIONS EXP BUNCH (TS + VC) H.O ILLYAS SAAB</t>
  </si>
  <si>
    <t>REVERSAL. LESCO ID 3294654 BILL FOR MARCH 2023 TS + VC</t>
  </si>
  <si>
    <t>LESCO ID 3294654 BILL FOR MARCH 2023 TS + VC</t>
  </si>
  <si>
    <t>SNGPL BILL OBAID UR REHMAN MARCH 2023 TS + VC</t>
  </si>
  <si>
    <t>PTCL BILL MARCH 2023  TS + VC</t>
  </si>
  <si>
    <t>STORM FIBER NAYAPAY BILL APRIL 2023 TS + VC</t>
  </si>
  <si>
    <t>PTCL H.O BILL MARCH 2023 TS + VC</t>
  </si>
  <si>
    <t>SNGPL M.RAMZAN BILL H.O APRIL 2023 TS+ VC</t>
  </si>
  <si>
    <t>SNGPL M.RAMZAN BILL H.O MARCH 2023 TS+ VC</t>
  </si>
  <si>
    <t>PTCL BILL H.O MARCH 2023 TS + VC</t>
  </si>
  <si>
    <t>LESCO BILL H.O MARCH 2023 TS + VC</t>
  </si>
  <si>
    <t>BAHRIA TOWN ELECTRICITY BILL MARCH 2023 TS + VC</t>
  </si>
  <si>
    <t>BAHRIA TOWN MAINTENANCE BILL MARCH 2023 TS + VC</t>
  </si>
  <si>
    <t>BAHRIA ORCHARD ELECTRICITY BILL MARCH 2023</t>
  </si>
  <si>
    <t>ARMED SECURITY GUARD SALARY TS + VC</t>
  </si>
  <si>
    <t xml:space="preserve">TELENOR BILL BAHRIA SITE OFFICE FOR MARCH 2023. </t>
  </si>
  <si>
    <t>VICTORIA CITY 11-F2 RENT CASH+CHEQUE (TS + VC)</t>
  </si>
  <si>
    <t>LESCO ID 3244388 FOR APR 2023 M.RAMZAN (TS + VC)</t>
  </si>
  <si>
    <t>LESCO ID 3244389 FOR APR 2023 M.NADIR HYAT (TS + VC)</t>
  </si>
  <si>
    <t>LESCO ID 3244391 FOR APR 2023 SAHABZADA SIKANDAR (TS + VC)</t>
  </si>
  <si>
    <t>LESCO ID 3244392 FOR APR 2023 AMJAD MEHMOOD (TS + VC)</t>
  </si>
  <si>
    <t>PTCL BILL BAHRIA TOWN FOR MAR-APR 2023 (TS + VC)</t>
  </si>
  <si>
    <t>EID GIVEN TO STAFF ON INSTRUCTION OF RAMZAN SHB</t>
  </si>
  <si>
    <t>LESCO BILL APR-2023 VICTORA CITY 11-F2 OBAID ALAM HUSSAIN (TS + VC)</t>
  </si>
  <si>
    <t>VICTORIA CITY 11-F2 RENT FOR MARCH-2023. TOTAL RENT:147750 (65% VC , 35% TS)</t>
  </si>
  <si>
    <t>BAHRIA TOWN ELECTRICITY BILL APR-23 HOUSE#20-A TOTAL:44265(0.65VC,0.35TS)</t>
  </si>
  <si>
    <t>BAHRIA TOWN MAINTENANCE BILL APR-23 HOUSE#20-A TOTAL:10600(0.65VC,0.35TS)</t>
  </si>
  <si>
    <t>PTCL BILL HEAD OFFICE APR-23. 042-35188301  TOTAL: 590(0.65VC,0.35TS)</t>
  </si>
  <si>
    <t>PTCL BILL HEAD OFFICE APR-23. 042-35188302 TOTAL: 2140(0.65VC,0.35TS)</t>
  </si>
  <si>
    <t>PTCL BILL HEAD OFFICE APR-23. 042-35188303 TOTAL: 680(0.65VC,0.35TS)</t>
  </si>
  <si>
    <t>PTCL BILL HEAD OFFICE APR-23. 042-35188304 TOTAL: 670(0.65VC,0.35TS)</t>
  </si>
  <si>
    <t>PTCL BILL HEAD OFFICE APR-23. 042-35188307 TOTAL: 560(0.65VC,0.35TS)</t>
  </si>
  <si>
    <t>PTCL BILL HEAD OFFICE APR-23. 042-35134115 TOTAL: 11850(0.65VC,0.35TS)</t>
  </si>
  <si>
    <t>PTCL BILL HEAD OFFICE APR-23. 042-35134003 TOTAL: 8290(0.65VC,0.35TS)</t>
  </si>
  <si>
    <t>PTCL BILL HEAD OFFICE APR-23. 042-35188305 TOTAL: 560(0.65VC,0.35TS)</t>
  </si>
  <si>
    <t xml:space="preserve">11-F2 WATER &amp; SEWERAGE BILL JAN-MAR-2023 TOTAL:5178(0.65VC,0.35TS) </t>
  </si>
  <si>
    <t>11-F2 PTCL BILL APR-23. 042-35210142 TOTAL:4710(0.65VC,0.35TS)</t>
  </si>
  <si>
    <t>11-F2 PTCL BILL APR-23. 042-35968300 TOTAL:780(0.65VC,0.35TS)</t>
  </si>
  <si>
    <t>11-F2 PTCL BILL APR-23. 042-35968301 TOTAL:790(0.65VC,0.35TS)</t>
  </si>
  <si>
    <t>HEAD OFFICE STAFF SALARIES APR-2023 TOTAL: 886,958 (65:35)</t>
  </si>
  <si>
    <t>VICTORIA CITY STAFF SALARIES APR-2023 TOTAL; 1,111,972 (65:35)</t>
  </si>
  <si>
    <t>FARHAN SUBHAN TEAM SALARY APR-23 TOTAL: 363,583(65:35)</t>
  </si>
  <si>
    <t>TIME SQUARE SITE OFFICE STAFF SALARY APR-23</t>
  </si>
  <si>
    <t>BAHRIA TOWN OFFICE STAFF SALARY APR-23 TOTAL: 143,858(65:35)</t>
  </si>
  <si>
    <t>11-F2 STORM FIBER BILL MAY-2023 TOTAL:15,674(65:35)</t>
  </si>
  <si>
    <t>BAHRIA TOWN RENT MAY-23 TOTAL: 357,000 (50:50) CHQ NO-67391666</t>
  </si>
  <si>
    <t>HEAD OFFICE GAS BILL APR-23 TOTAL: 1380(65:35) ID: 17635420007</t>
  </si>
  <si>
    <t>HEAD OFFICE GAS BILL MAY-23 TOTAL: 3000(65:35) ID: 17635420007</t>
  </si>
  <si>
    <t>BAHRIA ORCHARD ELECTRICITY BILL APR-2023</t>
  </si>
  <si>
    <t>HEAD OFFICE LESCO BILL APR-23 REF NO-44112724442400U TOTAL:92760(65:35)</t>
  </si>
  <si>
    <t>PIFFERS ARMED SECURITY GUARD UNIFORM APR-23 TOTAL:78,027(75:25)</t>
  </si>
  <si>
    <t>11-F2 RENT MAY-23 TOTAL: 662750(65:35) 04-05-23</t>
  </si>
  <si>
    <t>11-F2 SNGPL BILL PAID FOR APR-23 TOTAL:190(65:35)</t>
  </si>
  <si>
    <t>PTCL BILL APR-MAY 2023 BAHRIA 04237863000 TOTAL:4460(65:35)</t>
  </si>
  <si>
    <t>PTCL BILL APR-MAY 2023 BAHRIA 04237863100 TOTAL:780(65:35)</t>
  </si>
  <si>
    <t>LESCO BILL PAID MAY 23 HEAD OFFICE ID 3244392 TOTAL 4240 (65:35)</t>
  </si>
  <si>
    <t>LESCO BILL PAID MAY 23  HEAD OFFICEID 3244388 TOTAL 4250 (65:35)</t>
  </si>
  <si>
    <t>LESCO BILL PAID MAY 23 HEAD OFFICE ID 3244389 TOTAL 3481 (65:35)</t>
  </si>
  <si>
    <t>LESCO BILL PAID MAY 23 HEAD OFFICE ID 3244391 TOTAL 221 (65:35)</t>
  </si>
  <si>
    <t>VICTORIA CITY STAFF SALARIES MAY 2023 TOTAL(1127,533) 65:35</t>
  </si>
  <si>
    <t>BAHRIA TOWN OFFICE STAFF SALARIES MAY 2023 TOTAL(145,333) 65:35</t>
  </si>
  <si>
    <t xml:space="preserve">TIMES SQUARE SITE OFFICE SALARIES OF MAY 2023 </t>
  </si>
  <si>
    <t>FARHAN SUBHANI TEAM SALARIES OF MAY 2023 TOTAL(361667) 65:35</t>
  </si>
  <si>
    <t>SHERANWALA HEAD OFFICE STAFF SALARIES OF MAY 2023 TOTAL(846092) 65:35</t>
  </si>
  <si>
    <t>LEOPARDS COURIER MARCH 2023 BILL</t>
  </si>
  <si>
    <t>SECURITY GUARD SALARY APR 23 TOTAL:139500(65:35)</t>
  </si>
  <si>
    <t>LESCO BILL PAID FOR MAY 23 ID 3294654 TOTAL:64409 (65:35)</t>
  </si>
  <si>
    <t>TIME SQUARE INCENTIVES MAR-APR 2023</t>
  </si>
  <si>
    <t>BAHRIA TOWN ELECTRICITY BILL MAY-2023 TOTAL:74470(65:35)</t>
  </si>
  <si>
    <t>BAHRIA TOWN MAINTENANCE BILL MAY-23 TOTAL:10600(65:35)</t>
  </si>
  <si>
    <t>STORM FIBER BILL JUNE-23 TOTAL:15674(65:35)</t>
  </si>
  <si>
    <t>BAHRIA RENT JUNE-23 TOTAL:357000(50:50)</t>
  </si>
  <si>
    <t>ARMED SECURITY GUARD SALARY MAY-23 TOTAL:67947(75:25)</t>
  </si>
  <si>
    <t>11-F2 PTCL BILL MAY-23 04235968300 TOTAL:780(65:35)</t>
  </si>
  <si>
    <t>11-F2 PTCL BILL MAY-23 04235210142 TOTAL:4720(65:35)</t>
  </si>
  <si>
    <t>11-F2 PTCL BILL MAY-23 04235968301 TOTAL:790(65:35)</t>
  </si>
  <si>
    <t>HEAD OFFICE PTCL BILL MAY-23 04235188301 TOTAL:570(65:35)</t>
  </si>
  <si>
    <t>HEAD OFFICE PTCL BILL MAY-23 04235188302 TOTAL:2090(65:35)</t>
  </si>
  <si>
    <t>HEAD OFFICE PTCL BILL MAY-23 04235188303 TOTAL:580(65:35)</t>
  </si>
  <si>
    <t>HEAD OFFICE PTCL BILL MAY-23 04235188304 TOTAL:660(65:35)</t>
  </si>
  <si>
    <t>HEAD OFFICE PTCL BILL MAY-23 04235188305 TOTAL:600(65:35)</t>
  </si>
  <si>
    <t>HEAD OFFICE PTCL BILL MAY-23 04235188307 TOTAL:550(65:35)</t>
  </si>
  <si>
    <t>HEAD OFFICE PTCL BILL MAY-23 04235134115 TOTAL:11850(65:35)</t>
  </si>
  <si>
    <t>HEAD OFFICE PTCL BILL MAY-23 04235134003 TOTAL:8280(65:35)</t>
  </si>
  <si>
    <t>HEAD OFFICE SNGPL BILL JUNE-23 ID-17635420007 TOTAL:5000(65:35)</t>
  </si>
  <si>
    <t>HEAD OFFICE SNGPL BILL MAY-23 ID-17635420007 TOTAL:9200(65:35)</t>
  </si>
  <si>
    <t>HEAD OFFICE LESCO BILL MAY-23 TOTAL:167213(65:35)</t>
  </si>
  <si>
    <t>11-F2 RENT JUNE-23 TOTAL:662750(65:35)</t>
  </si>
  <si>
    <t>BOLAN FUEL 05-04-23 TOTAL:7529(50:50)</t>
  </si>
  <si>
    <t>BOLAN FUEL 05-10-23 TOTAL:7612(50:50)</t>
  </si>
  <si>
    <t>BOLAN FUEL 30-03-23 TOTAL:300(50:50)</t>
  </si>
  <si>
    <t>BOLAN FUEL 28-03-23 TOTAL:3000(50:50)</t>
  </si>
  <si>
    <t>BOLAN FUEL 20-04-23 TOTAL:5800(50:50)</t>
  </si>
  <si>
    <t>BOLAN FUEL 04-04-23 TOTAL:7650(50:50)</t>
  </si>
  <si>
    <t>BOLAN FUEL 15-05-23 TOTAL:7455(50:50)</t>
  </si>
  <si>
    <t>BOLAN FUEL 15-05-23 TOTAL:7700(50:50)</t>
  </si>
  <si>
    <t>BOLAN FUEL 22-05-23 TOTAL:7900(50:50)</t>
  </si>
  <si>
    <t>BOLAN FUEL 27-05-23 TOTAL:7200(50:50)</t>
  </si>
  <si>
    <t>BOLAN FUEL 01-06-23 TOTAL:7620(50:50)</t>
  </si>
  <si>
    <t>BOLAN FUEL 07-06-23 TOTAL:6200(50:50)</t>
  </si>
  <si>
    <t>ILLYAS SABB PARIAL SALARY MAR-23</t>
  </si>
  <si>
    <t>ILLYAS SABB PARIAL SALARY MAY-23</t>
  </si>
  <si>
    <t>HONDA CITY BATTERY TOTAL:7000(50:50)</t>
  </si>
  <si>
    <t>HONDA CITY FUEL TOTAL:10,000(50:50)</t>
  </si>
  <si>
    <t>HONDA CITY FUEL TOTAL:9000(50:50)</t>
  </si>
  <si>
    <t>HONDA CITY FUEL TOTAL:9500(50:50)</t>
  </si>
  <si>
    <t>HONDA CITY FUEL TOTAL:10000(50:50)</t>
  </si>
  <si>
    <t>HONDA CITY FUEL TOTAL:8052(50:50)</t>
  </si>
  <si>
    <t>HONDA CITY FUEL TOTAL:9002(50:50)</t>
  </si>
  <si>
    <t>HONDA CITY FUEL TOTAL:7000(50:50)</t>
  </si>
  <si>
    <t>HONDA CITY FUEL TOTAL:9700(50:50)</t>
  </si>
  <si>
    <t>HONDA CITY FUEL TOTAL:8500(50:50)</t>
  </si>
  <si>
    <t>HONDA CITY FUEL TOTAL:8000(50:50)</t>
  </si>
  <si>
    <t>BOLAN FUEL 09-05-23 TOTAL:7636(50:50)</t>
  </si>
  <si>
    <t>BOLAN FUEL 15-05-23 TOTAL:7447(50:50)</t>
  </si>
  <si>
    <t>BAHRIA TOWN ELECTERCITY BILL MAY 23</t>
  </si>
  <si>
    <t>HEAD OFFICE SNGPL BILL JUN 23  ID-176354200072 TOTAL 5000 (65:35)</t>
  </si>
  <si>
    <t>HEAD OFFICE SNGPL BILL JUN 23 ID-176354200073 TOTAL 5000 (65:35)</t>
  </si>
  <si>
    <t>VICTORIA CITY SNGPL MAY 23 TOTAL 180 (65:35)</t>
  </si>
  <si>
    <t>SOCIAL SECURITY CONTRIBUTION PAYMENT DATED 24-02-23</t>
  </si>
  <si>
    <t>SOCIAL SECURITY CONTRIBUTION PAYMENT DATED 27-02-23</t>
  </si>
  <si>
    <t>BAHRIA PTCL BILL ID-04237863100 MAY-JUNE TOTAL:780(65:35)</t>
  </si>
  <si>
    <t>BAHRIA PTCL BILL ID-04237863000 MAY-JUNE TOTAL:4460(65:35)</t>
  </si>
  <si>
    <t>HEAD OFFICE NEW AC FITTING CHARGES TOTAL:3000(50:50)</t>
  </si>
  <si>
    <t>HEAD OFFICE MAINTENANCE CHARGES TOTAL:15000(50:50)</t>
  </si>
  <si>
    <t>JALAL SONS PAYMENT TOTAL:997(50:50)</t>
  </si>
  <si>
    <t>JALAL SONS PAYMENT TOTAL:1661(50:50)</t>
  </si>
  <si>
    <t>BULK WATER 19L TOTAL:151(50:50)</t>
  </si>
  <si>
    <t>AL FATAH PAYMENT TOTAL:2195(50:50)</t>
  </si>
  <si>
    <t>GOURMET BILL TOTAL:261(50:50)</t>
  </si>
  <si>
    <t>NESTLE WATER 1.5LTR 12 BOTTLES TOTAL:1020(50:50)</t>
  </si>
  <si>
    <t>AL FATAH PAYMENT TOTAL:120(50:50)</t>
  </si>
  <si>
    <t>2 USB 16GB AND 32GB TOTAL:2200(50:50)</t>
  </si>
  <si>
    <t>PHOTOCOPY EXPENSE TOTAL:200(50:50)</t>
  </si>
  <si>
    <t>PHOTOCOPY EXPENSE TOTAL:40(50:50)</t>
  </si>
  <si>
    <t>2 CANS TOTAL:180(50:50)</t>
  </si>
  <si>
    <t>3 NANS TOTAL:90(50:50)</t>
  </si>
  <si>
    <t>NAN. TOTAL:250(50:50)</t>
  </si>
  <si>
    <t>VEGETABLES. TOTAL:180(50:50)</t>
  </si>
  <si>
    <t>BULK WATER. TOTAL:151(50:50)</t>
  </si>
  <si>
    <t>HEAD OFFICE STAFF SALARIES JUNE-23. TOTAL:1022767(65:35)</t>
  </si>
  <si>
    <t>VICTORIA CITY STAFF SALARIES JUNE-23. TOTAL:1241978(65:35)</t>
  </si>
  <si>
    <t>FARHAN SUBHANI TEAM SALARIES JUNE-23. TOTAL:380000(65:35)</t>
  </si>
  <si>
    <t>TIME SQUARE SITE OFFICE STAFF SALARY JUNE-23</t>
  </si>
  <si>
    <t>BAHRIA TOWN OFFICE STAFF SALARIES JUNE-23. TOTAL:164400(65:35)</t>
  </si>
  <si>
    <t>PAID FOR IT SERVICES. TOTAL:110,000(50:50)</t>
  </si>
  <si>
    <t>SHAHEEN SANITORY PAYMENT. TOTAL:5008(50:50)</t>
  </si>
  <si>
    <t>JALAL SONS PAYMENT. TOTAL:927(50:50)</t>
  </si>
  <si>
    <t>NESTLE WATER. TOTAL:961(50:50)</t>
  </si>
  <si>
    <t>GENERATOR SERVICE FEE.TOTAL:1500(50:50)</t>
  </si>
  <si>
    <t>QADRI ELECTRIC STORE.TOTAL:5720(50:50)</t>
  </si>
  <si>
    <t>SANITORY ITEM.TOTAL:100(50:50)</t>
  </si>
  <si>
    <t>HEAD OFFICE LESCO BILL JUNE-23 TOTAL:4976(65:35)</t>
  </si>
  <si>
    <t>HEAD OFFICE LESCO BILL JUNE-23 TOTAL:221(65:35)</t>
  </si>
  <si>
    <t>HEAD OFFICE LESCO BILL JUNE-23 TOTAL:4302(65:35)</t>
  </si>
  <si>
    <t>HEAD OFFICE LESCO BILL JUNE-23 TOTAL:4130(65:35)</t>
  </si>
  <si>
    <t>TONNER REFIL TOTAL:600(50:50)</t>
  </si>
  <si>
    <t>SUBWAY PAYMENT TOTAL:1252(50:50)</t>
  </si>
  <si>
    <t>SUBWAY PAYMENT TOTAL:600(50:50)</t>
  </si>
  <si>
    <t>6 ROTI.TOTAL:120(50:50)</t>
  </si>
  <si>
    <t>BULK WATER 19L. TOTAL:151(50:50)</t>
  </si>
  <si>
    <t>NESTLE 1000ML MILK.TOTAL:251(50:50)</t>
  </si>
  <si>
    <t>AL FATAH PAYMENT. TOTAL:9901(50:50)</t>
  </si>
  <si>
    <t>JALAL SO PAYMENT.TOTAL:665(50:50)</t>
  </si>
  <si>
    <t>1 KG DATES.TOTAL:600(50:50)</t>
  </si>
  <si>
    <t>STORM FIBER BILL JULY-23. TOTAL:15674(65:35)</t>
  </si>
  <si>
    <t>11-F2 LESCO BILL JUNE-23.TOTAL:68,358(65:35)</t>
  </si>
  <si>
    <t>SOAP DISH.TOTAL:190(50:50)</t>
  </si>
  <si>
    <t>LIFT MAINTENANCE.TOTAL:5000(50:50)</t>
  </si>
  <si>
    <t>PEMRA 1000ML MILK.TOTAL:261(50:50)</t>
  </si>
  <si>
    <t>BULK WATER.TOTAL:300(50:50)</t>
  </si>
  <si>
    <t>BULK WATER.TOTAL:150(50:50)</t>
  </si>
  <si>
    <t>JALAL SON PAYMENT.TOTAL:972(50:50)</t>
  </si>
  <si>
    <t>SUBWAY PAYMENT.TOTAL:1401(50:50)</t>
  </si>
  <si>
    <t>PEREMA MILK.TOAL:261(50:50)</t>
  </si>
  <si>
    <t>DATES.TOTAL:466(50:50)</t>
  </si>
  <si>
    <t>BULK WATER.TOTAL:301(50:50)</t>
  </si>
  <si>
    <t>BULK WATER.TOTAL:151(50:50)</t>
  </si>
  <si>
    <t>CHICKEN ROAST.TOTAL:3760(50:50)</t>
  </si>
  <si>
    <t>COCA COLA.TOTAL:151(550:50)</t>
  </si>
  <si>
    <t>JALAL SON PAYMENT.TOTAL:1053(50:50)</t>
  </si>
  <si>
    <t>NESTLE WATER.TOTAL:961(50:50)</t>
  </si>
  <si>
    <t>PREMA MILK.TOTAL:261(50:50)</t>
  </si>
  <si>
    <t>SUBWAY PAYMENT.TOTAL:1501(50:50)</t>
  </si>
  <si>
    <t>POMEGRANATE JUICE.TOTAL:1650(50:50)</t>
  </si>
  <si>
    <t>AL FATAH PAYMENT.TOTAL:3195(50:50)</t>
  </si>
  <si>
    <t>3 BALL PENS.TOTAL:100(50:50)</t>
  </si>
  <si>
    <t>2 CANE.TOTAL:200(50:50)</t>
  </si>
  <si>
    <t>NAN+CHICKEN.TOTAL:2320(50:50)</t>
  </si>
  <si>
    <t>JALAL SON PAYMENT.TOTAL:2989(50:50)</t>
  </si>
  <si>
    <t>JALAL SONS PAYMENT.TOTAL:225(50:50)</t>
  </si>
  <si>
    <t>RED VELVET.TOTAL:1500(50:50)</t>
  </si>
  <si>
    <t>PREMA MILK.TOTAL:521(50:50)</t>
  </si>
  <si>
    <t>OLPHERS MILK.TOTAL:251(50:50)</t>
  </si>
  <si>
    <t>MIX BISCUITS.TOTAL:500(50:50)</t>
  </si>
  <si>
    <t>NESTLE WATER.TOTAL:481(50:50)</t>
  </si>
  <si>
    <t>1 TELEPHONE BOX.TOTAL:90(50:50)</t>
  </si>
  <si>
    <t>PHOTOCOPY.TOTAL:80(50:50)</t>
  </si>
  <si>
    <t>JALAL SON PAYMENT.TOTAL:1845(50:50)</t>
  </si>
  <si>
    <t>DIESEL.TOTAL:32923(50:50) 1-5-23</t>
  </si>
  <si>
    <t>CARPET.TOTAL:500(50:50)</t>
  </si>
  <si>
    <t>MIX BISCUITS.TOTAL:451(50:50)</t>
  </si>
  <si>
    <t>FRI-CHICKS PAYMENT.TOTAL:1198(50:50)</t>
  </si>
  <si>
    <t>KFC PAYMENT.TOTAL:2340(50:50)</t>
  </si>
  <si>
    <t>ROTI.TOTAL:90(50:50)</t>
  </si>
  <si>
    <t>LED PENCIL.TOTAL:200(50:50)</t>
  </si>
  <si>
    <t>APPLE+BANNANA SHAKE.TOTAL:520(50:50)</t>
  </si>
  <si>
    <t>ROTI.TOTAL:130(50:50)</t>
  </si>
  <si>
    <t>NEWS PAPER.TOTAL:640(50:50)</t>
  </si>
  <si>
    <t>FRUIT CAKE.TOTAL:514(50:50)</t>
  </si>
  <si>
    <t>PHOTOCOPY.TOTAL:100(50:50)</t>
  </si>
  <si>
    <t>ROTI.TOTAL:60(50:50)</t>
  </si>
  <si>
    <t>JALAL SON PAYMENT.TOTAL:816(50:50)</t>
  </si>
  <si>
    <t>JALAL SON PAYMENT.TOTAL:1397(50:50)</t>
  </si>
  <si>
    <t>PHOTOCOPY.TOTAL:30(50:50)</t>
  </si>
  <si>
    <t>HEAD OFFICE STAFF SALARIES JUNE 23 TOTAL 110333 (65:35)</t>
  </si>
  <si>
    <t>VICTORIA CITY STAFF SALARIES JUNE 23 TOTAL 90000(65:35)</t>
  </si>
  <si>
    <t>TIMS SQUARE SITE STAFF SALARIES JUNE 23</t>
  </si>
  <si>
    <t>JALAL SONS PAYMENT.TOTAL:997(50:50)</t>
  </si>
  <si>
    <t>19L WATER.TOTAL:150(50:50)</t>
  </si>
  <si>
    <t>NEWSPAPER.TOTAL:550(50:50)</t>
  </si>
  <si>
    <t>CAMERA REPAIR.TOTAL:1500(50:50)</t>
  </si>
  <si>
    <t>TAX PAYMENT.TOTAL:1500(50:50)</t>
  </si>
  <si>
    <t>WELDING+PAINT BRUSH.TOTAL:3500(50:50)</t>
  </si>
  <si>
    <t>CARD HOLDER.TOTAL:370(50:50)</t>
  </si>
  <si>
    <t>METROPOLITAN FEE.TOTAL:1500(50:50)</t>
  </si>
  <si>
    <t>NESTLE WATER.TOTAL:841(50:50)</t>
  </si>
  <si>
    <t>COLOR PRINT.TOTAL:100(50:50)</t>
  </si>
  <si>
    <t>PHOTOCOPY.TOTAL:300(50:50)</t>
  </si>
  <si>
    <t>REGISTER.TOTAL:570(50:50)</t>
  </si>
  <si>
    <t>JALAL SON PAYMENT.TOTAL:840(50:50)</t>
  </si>
  <si>
    <t>LOCK.TOTAL:490(50:50)</t>
  </si>
  <si>
    <t>COPY.TOTAL:20(50:50)</t>
  </si>
  <si>
    <t>MAINTENANCE CHARGES.TOTAL:15000.(50:50)</t>
  </si>
  <si>
    <t>JALAL SONS. TOTAL:1447(50:50)</t>
  </si>
  <si>
    <t>SWEETS.TOTAL:1159(50:50)</t>
  </si>
  <si>
    <t>H.O PTCL 04235188301 BILL JUNE 23 TOTAL 650 (65:35)</t>
  </si>
  <si>
    <t>H.O PTCL 04235188302 BILL JUNE 23 TOTAL 2340 (65:35)</t>
  </si>
  <si>
    <t>H.O PTCL 04235188303 BILL JUNE 23 TOTAL 600 (65:35)</t>
  </si>
  <si>
    <t>H.O PTCL 04235188304 BILL JUNE 23 TOTAL 720 (65:35)</t>
  </si>
  <si>
    <t>H.O PTCL 04235188305 BILL JUNE 23 TOTAL 700 (65:35)</t>
  </si>
  <si>
    <t>H.O PTCL 04235188307 BILL JUNE 23 TOTAL 630(65:35)</t>
  </si>
  <si>
    <t>H.O PTCL 04235134115 BILL JUNE 23 TOTAL 11840(65:35)</t>
  </si>
  <si>
    <t>H.O PTCL 04235134003 BILL JUNE 23 TOTAL 8290 (65:35)</t>
  </si>
  <si>
    <t>H.O SNGPL BILL ID 176060722770 JUNE 23 TOTAL 7400(65:35)</t>
  </si>
  <si>
    <t>H.O SNGPL BILL ID 176354200071 JUNE 23 TOTAL 6000(65:35)</t>
  </si>
  <si>
    <t>V.C PTCL 042-35210142 BILL JUNE 23 TOTAL 9840 (65:35)</t>
  </si>
  <si>
    <t>V.C PTCL 042-35968300 BILL JUNE 23 TOTAL 890 (65:35)</t>
  </si>
  <si>
    <t>V.C PTCL 042-35968301 BILL JUNE 23 TOTAL 900 (65:35)</t>
  </si>
  <si>
    <t>BAHRIA TOWN ELECTRICITY BILL JUNE 23 TOTAL 75850 (65:35)</t>
  </si>
  <si>
    <t>BAHRIA TOWN MAINTANCE BILL JUNE 23 TOTAL 10600 (65:35)</t>
  </si>
  <si>
    <t>V.C SNGPL BILL ID 254873375158 JUNE 23 TOTAL 190 (65:35)</t>
  </si>
  <si>
    <t xml:space="preserve"> H.O SNGPL BILL ID 176354200072 JULY 23 TOTAL 6000(65:35)</t>
  </si>
  <si>
    <t xml:space="preserve"> H.O LESCO JUNE 23 BILL ID 3005755 TOTAL 176843 (65:35)</t>
  </si>
  <si>
    <t>BAHRIA RENT JULY 23 CA 68638999 TOTAL 357000 (50:50)</t>
  </si>
  <si>
    <t>H.O SNGPL BILL ID 176354200073  JULY 23 TOTAL6000( 65:35)</t>
  </si>
  <si>
    <t>BAHRIA ELECTRICITY REF# 100000023508 JUNE 23</t>
  </si>
  <si>
    <t>PIFFER ARMED SEURITY GUARD UNIFORM JUNE 23 TOTAL 70840 (75:25)</t>
  </si>
  <si>
    <t>BAHRIA TOWN PTCL BILL JUN TO JULY 23 PTCL NTN:0801599-6 TOTAL 910 (65:35)</t>
  </si>
  <si>
    <t>BAHRIA TOWN PTCL BILL JUN TO JULY 23 PTCL NTN:0801599-6 TOTAL 890 (65:35)</t>
  </si>
  <si>
    <t xml:space="preserve">NIHAL GARMENTS UNIFORM FOR TEA BOYS </t>
  </si>
  <si>
    <t xml:space="preserve">ALL OFFICES GROCERY JUNE 23 TOTAL 152483  (65:35)         </t>
  </si>
  <si>
    <t xml:space="preserve">ALL OFFICES GROCERY JUNE 23 TOTAL 82475 (65:35)                   </t>
  </si>
  <si>
    <t xml:space="preserve">ALL OFFICES GROCERY JUNE 23 TOTAL4651 (65:35)                    </t>
  </si>
  <si>
    <t xml:space="preserve">ALL OFFICES GROCERY JUNE 23 TOTAL 9893 (65:35)               </t>
  </si>
  <si>
    <t xml:space="preserve">ALL OFFICES STATIONORY JUNE 23 TOTAL 700 (65:35)                    </t>
  </si>
  <si>
    <t xml:space="preserve">ALL OFFICES STATIONORY JUNE 23 TOTAL 44940 (65:35)                    </t>
  </si>
  <si>
    <t xml:space="preserve">ALL OFFICES STATIONORY JULY 23 TOTAL 5220 (65:35)                    </t>
  </si>
  <si>
    <t xml:space="preserve">ALL OFFICES STATIONORY JULY 23 TOTAL 132180 (65:35)                    </t>
  </si>
  <si>
    <t xml:space="preserve">ALL OFFICES STATIONORY JULY 23 TOTAL 204295(65:35)                    </t>
  </si>
  <si>
    <t>MOPE TOWN 2PCS (BAHRIA TOWN) TOTAL 800 (50:50)</t>
  </si>
  <si>
    <t>KITCHEN CELL FOR KITCHEN ,KINGTOX SOPE (BAHRIA TOWN) TOTAL 710 (50:50)</t>
  </si>
  <si>
    <t>PETTY CASH FOR VICTORIA OFFICE ROUTER HANGING MARCH 23 TOATAL 180 (65:35)</t>
  </si>
  <si>
    <t>PETTY CASH FOR VICTORIA OFFICE MOUSE MARCH 23 TOTAL 700 (65:35)</t>
  </si>
  <si>
    <t>PETTY CASH FOR VICTORIA OFFICE PETROL MARCH 23 TOTAL 300 (65:35)</t>
  </si>
  <si>
    <t>PETTY CASH FOR VICTORIA OFFICE CLEANING ITEMS 3 APRIL 23 TOTAL 3520 (65:35)</t>
  </si>
  <si>
    <t>PETTY CASH FOR VICTORIA OFFICE HOUSE MAINTENANCE 3 APRIL 23 TOTAL 4225 (65:35)</t>
  </si>
  <si>
    <t>PETTY CASH FOR VICTORIA OFFICE BREAKER FOR CSC VC 3 APRIL 23 TOTAL 750 (65:35)</t>
  </si>
  <si>
    <t>PETTY CASH FOR VICTORIA OFFICE BILE MOBILE RECHARGE 3 APRIL 23 TOTAL 9000 (65:35)</t>
  </si>
  <si>
    <t>PETTY CASH FOR VICTORIA OFFICE BIKE SERVICE 4 APRIL 23 TOTAL 200 (65:35)</t>
  </si>
  <si>
    <t>PETTY CASH FOR VICTORIA OFFICE PRINTER REPAIRNG 4 APRIL 23 TOTAL 8550 (65:35)</t>
  </si>
  <si>
    <t>PETTY CASH FOR VICTORIA OFFICE FRAME REPAIRING 4 APRIL 23 TOATAL 200 (65:35)</t>
  </si>
  <si>
    <t>PETTY CASH FOR VICTORIA OFFICE LEDGER RECOURD ROOM 5 APRIL 23 TOTAL 1640 (65:35)</t>
  </si>
  <si>
    <t>PETTY CASH FOR VICTORIA OFFICE NEEDLS 5 APRIL 23 TOTAL 50 (65:35)</t>
  </si>
  <si>
    <t>PETTY CASH FOR VICTORIA OFFICE BIKE PETROL 5 APRIL 23 TOTAL 1000 (65:35)</t>
  </si>
  <si>
    <t>PETTY CASH FOR VICTORIA OFFICE DEVELOPMENT FEE 5 APRIL 23 TOTAL 500 (65:35)</t>
  </si>
  <si>
    <t>PETTY CASH FOR VICTORIA OFFICE SEPERATOR FOR FILES 5 APRIL 23 TOTAL 130 (65:35)</t>
  </si>
  <si>
    <t>PETTY CASH FOR VICTORIA OFFICE SOCKET FOR OFFICE 7 APRIL 23 TOTAL 180 (65:35)</t>
  </si>
  <si>
    <t>PETTY CASH FOR VICTORIA OFFICE ELECTRIC SHOE 7 APRIL 23 TOTAL 150 (65:35)</t>
  </si>
  <si>
    <t>PETTY CASH FOR VICTORIA OFFICE BAHRIA AC REAPAIRING 11-4-23 TOTAL 3600 (65:35)</t>
  </si>
  <si>
    <t>PETTY CASH FOR VICTORIA OFFICE TONER REFILL (MAHAM) 11-4-23 TOTAL 2350 (65:35)</t>
  </si>
  <si>
    <t>PETTY CASH FOR VICTORIA OFFICE T.S TONER REFIL 11-4-23 TOTAL 1350 (65:35)</t>
  </si>
  <si>
    <t>PETTY CASH FOR VICTORIA OFFICE TONER REFIL (HINA)11-4-23 TOTAL 850 (65:35)</t>
  </si>
  <si>
    <t>PETTY CASH FOR VICTORIA OFFICE CR LAPTOP REPAIRING 11-4-23 TOTAL 6700 (65:35)</t>
  </si>
  <si>
    <t>PETTY CASH FOR VICTORIA OFFICE FLOOR CLEANER+SURF 11-4-23 TOTAL 1056 (65:35)</t>
  </si>
  <si>
    <t>PETTY CASH FOR VICTORIA OFFICE AIR FRESHNER 13-4-23 TOTAL 1006 (65:35)</t>
  </si>
  <si>
    <t>PETTY CASH FOR VICTORIA OFFICE BALL POINT 13-4-23 TOTAL 120 (65:35)</t>
  </si>
  <si>
    <t>PETTY CASH FOR VICTORIA OFFICE DRINKING WATER (MARCH BILL) 13-4-23 TOTAL 3870  (65:35)</t>
  </si>
  <si>
    <t>PETTY CASH FOR VICTORIA OFFICE SADQAH APRIL 13-4-23 TOTAL 5000 (65:35)</t>
  </si>
  <si>
    <t>PETTY CASH FOR VICTORIA OFFICE BIKE PETROL  15-4-23 TOTAL 1000 (65:35)</t>
  </si>
  <si>
    <t>PETTY CASH FOR VICTORIA OFFICE HINGE OF KITCHN DOOR  15-4-23 TOTAL 1225  (65:35)</t>
  </si>
  <si>
    <t>PETTY CASH FOR VICTORIA OFFICE BALL POINT BOX  17-4-23 TOTAL 180 (65:35)</t>
  </si>
  <si>
    <t>PETTY CASH FOR VICTORIA OFFICE UBER RENT (NAEEM SAAB)  17-4-23 TOTAL 900 (65:35)</t>
  </si>
  <si>
    <t>PETTY CASH FOR VICTORIA OFFICE STEEL WEIGING CHARGES  17-4-23 TOTAL 930 (65:35)</t>
  </si>
  <si>
    <t>PETTY CASH FOR VICTORIA OFFICE HEAD OFFICE SOAP  26-4-23 TOTAL 590 (65:35)</t>
  </si>
  <si>
    <t>PETTY CASH FOR VICTORIA OFFICE HEAD OFFICE MILK  26-4-23 TOTAL 2902 (65:35)</t>
  </si>
  <si>
    <t>PETTY CASH FOR VICTORIA OFFICE MILK VICTORIA CITY  26-4-23 TOTAL 4061 (65:35)</t>
  </si>
  <si>
    <t>PETTY CASH FOR VICTORIA OFFICE  WRENCH NAILS NUTS  26-4-23 TOTAL 980 (65:35)</t>
  </si>
  <si>
    <t>PETTY CASH FOR VICTORIA OFFICE  NEWSPAPER BILL  26-4-23 TOTAL 1850 (65:35)</t>
  </si>
  <si>
    <t>PETTY CASH FOR VICTORIA OFFICE  LAPTOP REPAIR 26-4-23 TOTAL 500 (65:35)</t>
  </si>
  <si>
    <t>PETTY CASH FOR VICTORIA OFFICE  MILK FOR OFFICE 28-4-23 TOTAL 460 (65:35)</t>
  </si>
  <si>
    <t>PETTY CASH FOR VICTORIA OFFICE  PETROL BIKE 28-4-23 TOTAL 1000 (65:35)</t>
  </si>
  <si>
    <t>PETTY CASH FOR VICTORIA OFFICE  MILK FOR VC OFFICE CSC 28-4-23 TOTAL 1450 (65:35)</t>
  </si>
  <si>
    <t>PETTY CASH FOR VICTORIA OFFICE AC REPAIR  29-4-23 TOTAL 3300 (65:35)</t>
  </si>
  <si>
    <t>PETTY CASH FOR VICTORIA OFFCE CLIP BOARDS BALLOTING  01-5-23 TOTAL 1250 (65:35)</t>
  </si>
  <si>
    <t xml:space="preserve"> 60 LITER DIESEL FOR VC CSC GENERATOR TOTAL 17328 (65:35) 02-5-23</t>
  </si>
  <si>
    <t>PETTY CASH VICTORIA CITY OFFICE DRINKING WATER BILL (APRIL) 4-5-23 TOTAL 1710 (65:35)</t>
  </si>
  <si>
    <t>PETTY CASH VICTORIA CITY OFFICE VC BIKE MAINTENANCE 4-5-23 TOTAL 1350 (65:35)</t>
  </si>
  <si>
    <t>PETTY CASH VICTORIA CITY OFFICE BAHRIA AC REPAIRING 4-5-23 TOTAL 11500 (65:35)</t>
  </si>
  <si>
    <t>PETTY CASH VICTORIA CITY OFFICE  CAKE+SANDVICH FOR COO,S  4-5-23 TOTAL 3852 (65:35)</t>
  </si>
  <si>
    <t>PETTY CASH VICTORIA CITY OFFICE SADQA 4-5-23 TOTAL 5000 (65:35)</t>
  </si>
  <si>
    <t>VICTORIA CITY WATER AND SEWERAGE BILL 1-4-23 TO 30-6-23 TOTAL 5178 (65:35)</t>
  </si>
  <si>
    <t>H.O LESCO BILL JULY 23 ID 3244391 TOTAL 222 (65:35)</t>
  </si>
  <si>
    <t>H.O LESCO BILL JULY 23 ID 3244389 TOTAL 18221 (65:35)</t>
  </si>
  <si>
    <t>H.O LESCO BILL JULY 23 ID 3244392 TOTAL 4922 (65:35)</t>
  </si>
  <si>
    <t>H.O LESCO BILL JULY 23 ID 3244388 TOTAL 5108 (65:35)</t>
  </si>
  <si>
    <t>11F2 RENT JULY 23 TOTAL 662750  (65:35)</t>
  </si>
  <si>
    <t>PATTY CASH FOR VICTORIA OFFICE PRINTER DRUM +VISIT CHARGES 29-4-23 TOTAL 3300 (65:35)</t>
  </si>
  <si>
    <t>PATTY CASH FOR VICTORIA OFFICE CAKE FOR DEALER 5-5-23 TOTAL 2000 (65:35)</t>
  </si>
  <si>
    <t>PATTY CASH FOR VICTORIA OFFICE CELLS FOR VC CSC  5-5-23 TOTAL 160 (65:35)</t>
  </si>
  <si>
    <t>PATTY CASH FOR VICTORIA OFFICE AC INSTALLATION 5-5-23 TOTAL 7610 (65:35)</t>
  </si>
  <si>
    <t>PATTY CASH FOR VICTORIA OFFICE GARBAGE LIFTING FEE 8-5-23 TOTAL 1000 (65:35)</t>
  </si>
  <si>
    <t>PATTY CASH FOR VICTORIA OFFICE CSR BATHROOM EXHAUST 9-5-23 TOTAL 3300 (65:35)</t>
  </si>
  <si>
    <t>PATTY CASH FOR VICTORIA OFFICE ENVELOPS 9-5-23 TOTAL 350 (65:35)</t>
  </si>
  <si>
    <t>PATTY CASH FOR VICTORIA OFFICE CELLS FOR CEO ROOM 10-5-23 TOTAL 120 (65:35)</t>
  </si>
  <si>
    <t>PATTY CASH FOR VICTORIA OFFICE BELL FOR ADMINISTRATOR OFFICE 10-5-23 TOTAL 1180 (65:35)</t>
  </si>
  <si>
    <t>PATTY CASH FOR VICTORIA OFFICE CAKE FOR DEALER11-5-23 TOTAL 1500 (65:35)</t>
  </si>
  <si>
    <t>PATTY CASH FOR VICTORIA OFFICE WATER PIPE OFFICE 11-5-23 TOTAL 1500 (65:35)</t>
  </si>
  <si>
    <t>PATTY CASH FOR VICTORIA OFFICE JUICE FOR CLINT 11-5-23 TOTAL 80 (65:35)</t>
  </si>
  <si>
    <t>PATTY CASH FOR VICTORIA OFFICE BIKE PETROL; 12-5-23 TOTAL 1000 (65:35)</t>
  </si>
  <si>
    <t>PATTY CASH FOR VICTORIA OFFICE SANDWICH+BISCUIT 12-5-23 TOTAL 2335 (65:35)</t>
  </si>
  <si>
    <t>PATTY CASH FOR VICTORIA OFFICE LEDGER FOR ACCOUNTS 16-5-23 TOTAL 950 (65:35)</t>
  </si>
  <si>
    <t>PATTY CASH FOR VICTORIA OFFICE PETROL +TAPE 16-5-23 TOTAL 650 (65:35)</t>
  </si>
  <si>
    <t>PATTY CASH FOR VICTORIA OFFICE BIKE REPAIRING+ SANITORY+DETTOL  17-5-23 TOTAL 2226 (65:35)</t>
  </si>
  <si>
    <t>PATTY CASH FOR VICTORIA OFFICE BULBS+MISC+EXAUST+AC REPAIRING 17-5-23 TOTAL 6300 (65:35)</t>
  </si>
  <si>
    <t>PATTY CASH FOR VICTORIA OFFICE NEWSPAPER BILL (APRIL)18-5-23 TOTAL 2070 (65:35)</t>
  </si>
  <si>
    <t>PATTY CASH FOR VICTORIA OFFICE METER VC BIKE 18-5-23 TOTAL 250 (65:35)</t>
  </si>
  <si>
    <t>PATTY CASH FOR VICTORIA OFFICE MAM ANMOL WEDDING GIFT  19-5-23 TOTAL 10000 (65:35)</t>
  </si>
  <si>
    <t>PATTY CASH FOR VICTORIA OFFICE EXAUST REPAIRING +PETROL  19-5-23 TOTAL 400 (65:35)</t>
  </si>
  <si>
    <t>PATTY CASH FOR VICTORIA OFFICE EVERYDAY+FAYNLE+FLOOR BOLISH  20-5-23 TOTAL 3741 (65:35)</t>
  </si>
  <si>
    <t>PATTY CASH FOR VICTORIA OFFICE 2 USB 32 GB  20-5-23 TOTAL 2000 (65:35)</t>
  </si>
  <si>
    <t>PATTY CASH FOR VICTORIA OFFICE VC BIKE PETROL  20-5-23 TOTAL 1000 (65:35)</t>
  </si>
  <si>
    <t>PATTY CASH FOR VICTORIA OFFICE PICS DEVELOPING 22-5-23 TOTAL 400 (65:35)</t>
  </si>
  <si>
    <t>PATTY CASH FOR VICTORIA OFFICE SHOWER FOR PLANTS 22-5-23 TOTAL 800 (65:35)</t>
  </si>
  <si>
    <t>PATTY CASH FOR VICTORIA OFFICE GRNS THROUGH BYKEA 23-5-23 TOTAL 410 (65:35)</t>
  </si>
  <si>
    <t>PATTY CASH FOR VICTORIA OFFICE SITE STATIONERY +TRUNKS +CHAAR Pai +locks raks 23-5-23 TOTAL 69160 (65:35)</t>
  </si>
  <si>
    <t>PATTY CASH FOR VICTORIA OFFICE CAKE FOR DEALER 23-5-23 TOTAL 7500 (65:35)</t>
  </si>
  <si>
    <t>PATTY CASH FOR VICTORIA OFFICE DERA SECTOR B MOTOR REWINDING 24-5-23 TOTAL 3000 (65:35)</t>
  </si>
  <si>
    <t>PATTY CASH FOR VICTORIA OFFICE 80 KG FLOUR FOR VC SITE 24-5-23 TOTAL 12000 (65:35)</t>
  </si>
  <si>
    <t>PATTY CASH FOR VICTORIA OFFICE EVERY DAY FOR OFFICE 24-5-23 TOTAL 4350 (65:35)</t>
  </si>
  <si>
    <t>11F2 LESCO BILL JULY 23 TOTAL 83325 (65:35)</t>
  </si>
  <si>
    <t>PATTY CASH FOR BAHRIA TOWN OFFICE 19 L WATER GOURMET 27-5-23 TOTAL 1000 (65:35)</t>
  </si>
  <si>
    <t>PATTY CASH FOR BAHRIA TOWN OFFICE LAYERS BAKERY PAYMENT 27-5-23 TOTAL 5600 (65:35)</t>
  </si>
  <si>
    <t>PATTY CASH FOR BAHRIA TOWN OFFICE LAYERS BAKERY PAYMENT 27-5-23 TOTAL 1400 (65:35)</t>
  </si>
  <si>
    <t>PATTY CASH FOR BAHRIA TOWN OFFICE MAIN DOOR LOCK 27-5-23 TOTAL 3750 (65:35)</t>
  </si>
  <si>
    <t>PATTY CASH FOR BAHRIA TOWN OFFICE LAYERS BAKERY PAYMENT 27-5-23 TOTAL 4500 (65:35)</t>
  </si>
  <si>
    <t>PATTY CASH FOR BAHRIA TOWN OFFICE LAYERS BAKERY PAYMENT 27-5-23 TOTAL 2800 (65:35)</t>
  </si>
  <si>
    <t>PATTY CASH FOR BAHRIA TOWN OFFICE LAYERS BAKERY PAYMENT 27-5-23 TOTAL 3000 (65:35)</t>
  </si>
  <si>
    <t>PATTY CASH FOR BAHRIA TOWN OFFICE NEWSPAPER 27-5-23 TOTAL 750 (65:35)</t>
  </si>
  <si>
    <t>PATTY CASH FOR BAHRIA TOWN OFFICE BUNDU KHAN PAYMENT 27-5-23 TOTAL 990 (65:35)</t>
  </si>
  <si>
    <t>PATTY CASH FOR BAHRIA TOWN OFFICE GOURMAT WATER 27-5-23 TOTAL 1950 (65:35)</t>
  </si>
  <si>
    <t>PATTY CASH FOR BAHRIA TOWN OFFICE GOURMAT WATER 27-5-23 TOTAL 300 (65:35)</t>
  </si>
  <si>
    <t>PATTY CASH FOR BAHRIA TOWN OFFICE BUNDU KHAN PAYMENT 27-5-23 TOTAL 260 (65:35)</t>
  </si>
  <si>
    <t>PATTY CASH FOR BAHRIA TOWN OFFICE GOURMET WATER 27-5-23 TOTAL 300 (65:35)</t>
  </si>
  <si>
    <t>PATTY CASH FOR BAHRIA TOWN OFFICE GOURMET WATER 27-5-23 TOTAL 450 (65:35)</t>
  </si>
  <si>
    <t>PATTY CASH FOR BAHRIA TOWN OFFICE BUNDU KHAN PAYMENT 27-5-23 TOTAL 3035 (65:35)</t>
  </si>
  <si>
    <t>PATTY CASH FOR BAHRIA TOWN OFFICE GOURMET WATER 27-5-23 TOTAL 1200 (65:35)</t>
  </si>
  <si>
    <t>PATTY CASH FOR BAHRIA TOWN OFFICE GOURMET WATER 27-5-23 TOTAL 150 (65:35)</t>
  </si>
  <si>
    <t>PATTY CASH FOR TIME SQUARE SITE INDOOR PLANTS GARDENER SALERY 25-5-23 TOTAL 3750 (65:35)</t>
  </si>
  <si>
    <t>PATTY CASH FOR TIME SQUARE SITE  WATER 25-5-23 TOTAL 150 (65:35)</t>
  </si>
  <si>
    <t>PATTY CASH FOR TIME SQUARE SITE  WATER 25-5-23 TOTAL 240 (65:35)</t>
  </si>
  <si>
    <t>PATTY CASH FOR TIME SQUARE SITE  WATER 25-5-23 TOTAL 120 (65:35)</t>
  </si>
  <si>
    <t>PATTY CASH FOR TIME SQUARE SITE  WATER 25-5-23 TOTAL 220 (65:35)</t>
  </si>
  <si>
    <t>PATTY CASH FOR TIME SQUARE SITE  WATER 25-5-23 TOTAL 360 (65:35)</t>
  </si>
  <si>
    <t>PATTY CASH FOR TIME SQUARE SITE  WATER+GARDNER SALERY 25-5-23 TOTAL 2360 (65:35)</t>
  </si>
  <si>
    <t>PATTY CASH FOR TIME SQUARE SITE  BATTERY CHARGING 25-5-23 TOTAL 500 (65:35)</t>
  </si>
  <si>
    <t>VICTORIA  OFFICE PTCL BILL JULY 23 ACCOUNT ID 100005499877 TOTAL 4850 (65:35)</t>
  </si>
  <si>
    <t>VICTORIA  OFFICE PTCL BILL JULY 23 ACCOUNT ID 100005887513 TOTAL 900 (65:35)</t>
  </si>
  <si>
    <t>VICTORIA  OFFICE PTCL BILL JULY 23 ACCOUNT ID 100005887512 TOTAL 950 (65:35)</t>
  </si>
  <si>
    <t>VICTORIA OFFICE STORM FIBER INTERNAT BILL AUGUEST 23 TOTAL 15674 (65:35)</t>
  </si>
  <si>
    <t>H.O LESCO BILL JULY 23 TOTAL 226463 (65:35)</t>
  </si>
  <si>
    <t>H.0 PTCL BILL JULY 23 ACCOUNT ID 1425188301 TOTAL 630 (65:35)</t>
  </si>
  <si>
    <t>H.0 PTCL BILL JULY 23 ACCOUNT ID 1425188302 TOTAL 1640 (65:35)</t>
  </si>
  <si>
    <t>H.0 PTCL BILL JULY 23 ACCOUNT ID 1425188303 TOTAL 610 (65:35)</t>
  </si>
  <si>
    <t>H.0 PTCL BILL JULY 23 ACCOUNT ID 1425188304 TOTAL 740 (65:35)</t>
  </si>
  <si>
    <t>H.0 PTCL BILL JULY 23 ACCOUNT ID 1425188305 TOTAL 670 (65:35)</t>
  </si>
  <si>
    <t>H.0 PTCL BILL JULY 23 ACCOUNT ID 1425188307 TOTAL 610 (65:35)</t>
  </si>
  <si>
    <t>H.0 PTCL BILL JULY 23 ACCOUNT ID 100004701006 TOTAL 12610 (65:35)</t>
  </si>
  <si>
    <t>H.O SNGPL BILL JULY 23 ACCOUNT ID 17635420007 TOTAL 26320 (65:35)</t>
  </si>
  <si>
    <t>H.O SNGPL BILL AUG 23 BILL ID 176354200071 TOTAL 11000 (65:35)</t>
  </si>
  <si>
    <t>VC OFFICE SNGPL BILL JULY 23 BILL ID 254458611014 TOTAL 210 (65:35)</t>
  </si>
  <si>
    <t>RENT PAID OF BAHRIA TOWN AUGUEST 23 TOTAL 357000 (50:50)</t>
  </si>
  <si>
    <t xml:space="preserve">BAHRIA TOWN ELECTRICITY BILL JULY 23 </t>
  </si>
  <si>
    <t>BAHRIA TOWN MAINTNSE BILL JULY 23 TOTAL 10600 (65:35)</t>
  </si>
  <si>
    <t>BAHRIA TOWN ELECTRICITY BILL JULY 23 TOTAL 85100 (65:35)</t>
  </si>
  <si>
    <t>H.O SNGPL BILL AUG 23 ID 176354200072 TOTAL 11000 (65:35)</t>
  </si>
  <si>
    <t>HONDA CITY FUEL TOTAL 8000 (50:50)</t>
  </si>
  <si>
    <t>HONDA CITY WIPER TOTAL 800 (50:50)</t>
  </si>
  <si>
    <t>HONDA CITY FUEL TOTAL 8500 (50:50)</t>
  </si>
  <si>
    <t>HONDA CITY MAINTENSE TOTAL 8051 (50:50)</t>
  </si>
  <si>
    <t>HONDA CITY FUEL TOTAL 10000 (50:50)</t>
  </si>
  <si>
    <t>HONDA CITY FUEL TOTAL 9000 (50:50)</t>
  </si>
  <si>
    <t>BOLAN MAINTENANCE TOTAL 2946 (50:50)</t>
  </si>
  <si>
    <t>BOLAN FUEL TOTAL 6960 (50:50)</t>
  </si>
  <si>
    <t>BOLAN MAINTANSE TOTAL 150 (50:50)</t>
  </si>
  <si>
    <t>BOLAN FUEL TOTAL 6700 (50:50)</t>
  </si>
  <si>
    <t>BOLAN FUEL TOTAL 6919 (50:50)</t>
  </si>
  <si>
    <t>BOLAN FUEL TOTAL 7626 (50:50)</t>
  </si>
  <si>
    <t>BOLAN FUEL TOTAL 7166 (50:50)</t>
  </si>
  <si>
    <t>BOLAN MAINTENSE TOTAL 500 (50:50)</t>
  </si>
  <si>
    <t>BOLAN FUEL TOTAL 7400 (50:50)</t>
  </si>
  <si>
    <t>ILLYAS MAILK JUNE 23 SALARIES TOTAL 87940 (50:50) (POSTING VICTORIA CITY)</t>
  </si>
  <si>
    <t>ILLYAS MAILK JUNE 23 SALARIES TOTAL 87940 (50:50) (POSTING TIMES SQUARE)</t>
  </si>
  <si>
    <t>ILLYAS MAILK JUNE 23 SALARIES TOTAL 87940 (50:50) (POSTING SHERANWALA HEUGHTS)</t>
  </si>
  <si>
    <t>BAHRIA TOWN PTCL BILL JULY 23 04237863000 TOTAL 4090 (65:35)</t>
  </si>
  <si>
    <t>BAHRIA TOWN PTCL BILL JULY TO AUG 23 04237863100 TOTAL 950 (65:35)</t>
  </si>
  <si>
    <t>SHERANWALA HEAD OFFICE PATTY CASH JUNE 23 ROTIYA TOTAL 150 (50:50)</t>
  </si>
  <si>
    <t>SHERANWALA HEAD OFFICE PATTY CASH JUNE 23 FRI CHICKS 8-6-23 COKE 1.5 LITER TOTAL 180 (50:50)</t>
  </si>
  <si>
    <t>SHERANWALA HEAD OFFICE PATTY CASH JUNE 23 MIX BISCUITS 8-6-23 TOTAL 583 (50:50)</t>
  </si>
  <si>
    <t>SHERANWALA HEAD OFFICE PATTY CASH JUNE 23 BALL PEN 8-6-23 TOTAL 100 (50:50)</t>
  </si>
  <si>
    <t>SHERANWALA HEAD OFFICE PATTY CASH JUNE 23 GOURMET BULK WATER TOTAL 301 (50:50)9-6-23</t>
  </si>
  <si>
    <t>SHERANWALA HEAD OFFICE PATTY CASH JUNE 23 GOURMET BULK WATER TOTAL 150 (50:50)9-6-23</t>
  </si>
  <si>
    <t>SHERANWALA HEAD OFFICE PATTY CASH JUNE 23 FRI CHICKS 7-6-23 TOTAL 1198 (50:50)</t>
  </si>
  <si>
    <t>SHERANWALA HEAD OFFICE PATTY CASH JUNE 23 IRFAN ELECTRITION BIKE FUEL TOTAL 200 (50:50)</t>
  </si>
  <si>
    <t>SHERANWALA HEAD OFFICE PATTY CASH JUNE 23 PHONE BATTERY TOTAL 1000 (50:50)</t>
  </si>
  <si>
    <t>SHERANWALA HEAD OFFICE PATTY CASH JUNE 23 GOURMET WATER 151 (50:50) 8-6-23</t>
  </si>
  <si>
    <t>SHERANWALA HEAD OFFICE PATTY CASH JUNE 23 GOURMET WATER 151 (50:50) 6-6-23</t>
  </si>
  <si>
    <t>SHERANWALA HEAD OFFICE PATTY CASH JUNE 23 GOURMET WATER 151 (50:50) 7-6-23</t>
  </si>
  <si>
    <t>SHERANWALA HEAD OFFICE PATTY CASH JUNE 23 SERVICE CHARGES  TOTAL 15000 (50:50)</t>
  </si>
  <si>
    <t>SHERANWALA HEAD OFFICE PATTY CASH JUNE 23 FRI CHICKS TOTAL 1050 5-6-23 (50:50)</t>
  </si>
  <si>
    <t>SHERANWALA HEAD OFFICE PATTY CASH JUNE 23 FRI CHICKS TOTAL 90 5-6-23 (50:50)</t>
  </si>
  <si>
    <t>SHERANWALA HEAD OFFICE PATTY CASH JUNE 23 SHEZAN BAKERS MIX BISCUITS TOTAL 501 (50:50)5-6-23</t>
  </si>
  <si>
    <t xml:space="preserve">SHERANWALA HEAD OFFICE PATTY CASH JUNE 23 JALAL SONS TOTAL 1595 (50:50) </t>
  </si>
  <si>
    <t>SHERANWALA HEAD OFFICE PATTY CASH JUNE 23 GOURMET OLPERS MILK TOTAL 260 (50:50)</t>
  </si>
  <si>
    <t>SHERANWALA HEAD OFFICE PATTY CASH JUNE 23 YORO STORE NESTLE WATER TOTAL 960 (50:50)</t>
  </si>
  <si>
    <t>SHERANWALA HEAD OFFICE PATTY CASH JUNE 23 DATES 1 KG TOTAL 600(50:50) 6-6-23</t>
  </si>
  <si>
    <t>SHERANWALA HEAD OFFICE PATTY CASH JUNE 23 SCAPPING 5-6-23 TOTAL 2650 (50:50)</t>
  </si>
  <si>
    <t>SHERANWALA HEAD OFFICE PATTY CASH JUNE 23 FRIENDS PHOTOCOPY STAMP PAD TOTAL 100 (50:50) 5-6-23</t>
  </si>
  <si>
    <t>SHERANWALA HEAD OFFICE PATTY CASH JUNE 23 DAGWOOD COCK TAIL SANDWICHTOTAL 1338 (50:50)</t>
  </si>
  <si>
    <t>SHERANWALA HEAD OFFICE PATTY CASH JUNE 23 FRI CHICKS DRINKING REGULAR COKE TOTAL 180 (50:50)</t>
  </si>
  <si>
    <t>SHERANWALA HEAD OFFICE PATTY CASH JUNE 23 BULK WATER 19L TOTAL 150 (50:50) 3-6-23</t>
  </si>
  <si>
    <t>SHERANWALA HEAD OFFICE PATTY CASH JUNE 23 OLPERS MILK TOTAL 260 (50:50) 30-6-23</t>
  </si>
  <si>
    <t xml:space="preserve">SHERANWALA HEAD OFFICE PATTY CASH JUNE 23 FRIENDS PHOTO COPY TOTAL 190 (50:50) </t>
  </si>
  <si>
    <t xml:space="preserve">SHERANWALA HEAD OFFICE PATTY CASH JUNE 23 FRIENDS PHOTO COPY TOTAL 100 (50:50) </t>
  </si>
  <si>
    <t>SHERANWALA HEAD OFFICE PATTY CASH JUNE 23 GOURMET WATER 19L TOTAL 150 (50:50)</t>
  </si>
  <si>
    <t>SHERANWALA HEAD OFFICE PATTY CASH JUNE 23 FRI CHICKS BURGER+FRIES+COKE TOTAL 1347 (50:50) 1-6-23</t>
  </si>
  <si>
    <t>SHERANWALA HEAD OFFICE PATTY CASH JUNE 23 DAG WOOD COKE TAIL SANDWICH TOTAL 1338(50:50)</t>
  </si>
  <si>
    <t>SHERANWALA HEAD OFFICE PATTY CASH JUNE 23 KFC  TOTAL 2190 (50:50) 6-1-23</t>
  </si>
  <si>
    <t>SHERANWALA HEAD OFFICE PATTY CASH JUNE 23 GOURMET OLPER MILK TOTAL 260 (50:50)</t>
  </si>
  <si>
    <t>SHERANWALA HEAD OFFICE PATTY CASH JUNE 23 OLPERS MILK TOTAL 260 (50:50) 01-6-23</t>
  </si>
  <si>
    <t>SHERANWALA HEAD OFFICE PATTY CASH JUNE 23 FALSA JUICE TOTAL 400 (50:50)</t>
  </si>
  <si>
    <t>SHERANWALA HEAD OFFICE PATTY CASH JUNE 23 FRI CHICKS COKE TOTAL 270 (50:50) 10-6-23</t>
  </si>
  <si>
    <t>SHERANWALA HEAD OFFICE PATTY CASH JUNE 23 FRI CHICKS DIET SPRITE  TOTAL 360 (50:50) 10-6-23</t>
  </si>
  <si>
    <t>SHERANWALA HEAD OFFICE PATTY CASH JUNE 23 DAG WOOD COCK TAIL SANDWICH TOTAL 1338 (50:50)</t>
  </si>
  <si>
    <t>SHERANWALA HEAD OFFICE PATTY CASH JUNE 23 FRI CHICKS TOTAL 560 (50:50)</t>
  </si>
  <si>
    <t>SHERANWALA HEAD OFFICE PATTY CASH JUNE 23 DAG WOOD COCK TAIL SANDWICH TOTAL 2007 (50:50)</t>
  </si>
  <si>
    <t>SHERANWALA HEAD OFFICE PATTY CASH JUNE 2LIFT MAINTENSE CHARGES TOTAL 5000 (50:50)</t>
  </si>
  <si>
    <t>SHERANWALA HEAD OFFICE PATTY CASH JUNE 23 DATES 1KG TOTAL 600(50:50)</t>
  </si>
  <si>
    <t>SHERANWALA HEAD OFFICE PATTY CASH JUNE 23 XP DIETER PRINT TOTAL 299 (50:50)</t>
  </si>
  <si>
    <t xml:space="preserve">SHERANWALA HEAD OFFICE PATTY CASH JUNE 23 XP DIETER PRINT TOTAL 1880 (50:50) CHICKEN BROAST </t>
  </si>
  <si>
    <t>SHERANWALA HEAD OFFICE PATTY CASH JUNE 23 OLPERS MILK TOTAL 260 (50:50)</t>
  </si>
  <si>
    <t>SHERANWALA HEAD OFFICE PATTY CASH JUNE 23 STAAM DRIVER TOTAL 300 (50:50)</t>
  </si>
  <si>
    <t>SHERANWALA HEAD OFFICE PATTY CASH JUNE 23 GENERATOR DIESEL TOTAL 23095 (50:50)</t>
  </si>
  <si>
    <t>SHERANWALA HEAD OFFICE PATTY CASH JUNE 23 WATER TOTAL 150 (50:50)</t>
  </si>
  <si>
    <t>SHERANWALA HEAD OFFICE PATTY CASH JUNE 23 MCL GENERATOR TOTAL 1500 (50:50)</t>
  </si>
  <si>
    <t xml:space="preserve">SHERANWALA HEAD OFFICE PATTY CASH JUNE 23 FRIENDS PHOTOCOPY PLASTIC COVER TOTAL 80 (50:50) </t>
  </si>
  <si>
    <t>SHERANWALA HEAD OFFICE PATTY CASH JUNE 23 HITECH MOUSE TOTAL 1200 (50:50)</t>
  </si>
  <si>
    <t>SHERANWALA HEAD OFFICE PATTY CASH JUNE 23 FALSA JUICES TOTAL 200 (50:50)</t>
  </si>
  <si>
    <t>SHERANWALA HEAD OFFICE PATTY CASH JUNE 23 ROOTIYA TOTAL 100 (50:50)</t>
  </si>
  <si>
    <t>SHERANWALA HEAD OFFICE PATTY CASH JUNE 23 FALSA JUICE TOTAL 200 (50:50)</t>
  </si>
  <si>
    <t>SHERANWALA HEAD OFFICE PATTY CASH JUNE 23 JALAL SONS SANDWICH TOTAL 499 (50:50)</t>
  </si>
  <si>
    <t>SHERANWALA HEAD OFFICE PATTY CASH JUNE 23 GROUND FLOOR WASHROOM LOCK TOTAL 1000 (50:50)</t>
  </si>
  <si>
    <t>SHERANWALA HEAD OFFICE PATTY CASH JUNE 23 FRIENDS PHOTOCOPY TOTAL 750 (50:50)</t>
  </si>
  <si>
    <t>SHERANWALA HEAD OFFICE PATTY CASH JUNE 23 SHEZAN BAKERS MIX BISCUITS TOTAL 606 (50:50)</t>
  </si>
  <si>
    <t>SHERANWALA HEAD OFFICE PATTY CASH JUNE 23 LEMON TOTAL 50 (50:50)</t>
  </si>
  <si>
    <t>SHERANWALA HEAD OFFICE PATTY CASH JUNE 23 JALAL SONS SANDWICH TOTAL 1495 (50:50)</t>
  </si>
  <si>
    <t>SHERANWALA HEAD OFFICE PATTY CASH JUNE 23 WATER TOTAL 300 (50:50)</t>
  </si>
  <si>
    <t>SHERANWALA HEAD OFFICE PATTY CASH JUNE 23 SHEZAN BAKERS MIX BISCUITS TOTAL 500 (50:50)</t>
  </si>
  <si>
    <t>SHERANWALA HEAD OFFICE PATTY CASH JUNE 23 JALA SONS TOTAL 1595 (50:50)</t>
  </si>
  <si>
    <t>SHERANWALA HEAD OFFICE PATTY CASH JUNE 23 WATER 19L TOTAL 150 (50:50)</t>
  </si>
  <si>
    <t>SHERANWALA HEAD OFFICE PATTY CASH JUNE 23 EURO STORE NESTLE WATER TOTAL 960 (50:50)</t>
  </si>
  <si>
    <t>SHERANWALA HEAD OFFICE PATTY CASH JUNE 23 DATES 2 KG TOTAL 1200 (50:50)</t>
  </si>
  <si>
    <t>SHERANWALA HEAD OFFICE PATTY CASH JUNE 23 BISCUIT 1 KG TOTAL 500 (50:50)</t>
  </si>
  <si>
    <t>SHERANWALA HEAD OFFICE PATTY CASH JUNE 23 WATER 19L TOTAL 300 (50:50)</t>
  </si>
  <si>
    <t>SHERANWALA HEAD OFFICE PATTY CASH JUNE 23 SHEZAN BAKERS 576 (50:50)</t>
  </si>
  <si>
    <t>SHERANWALA HEAD OFFICE PATTY CASH JUNE 23 SANITARY SAMAAN TOTAL 1600 (50:50)</t>
  </si>
  <si>
    <t>SHERANWALA HEAD OFFICE PATTY CASH JUNE 23 SHEZAN BAKERS MIX BISCUITS TOTAL 585 (50:50)</t>
  </si>
  <si>
    <t>SHERANWALA HEAD OFFICE PATTY CASH JUNE 23 GOURMET TOTAL 4555 (50:50)</t>
  </si>
  <si>
    <t>SHERANWALA HEAD OFFICE PATTY CASH JUNE 23 FRIENDS PHOTOCOPY TOTAL 720 (50:50)</t>
  </si>
  <si>
    <t>SHERANWALA HEAD OFFICE PATTY CASH JUNE 23 IRFAN BOOKS TOTAL 1000 (50:50)</t>
  </si>
  <si>
    <t>SHERANWALA HEAD OFFICE PATTY CASH JUNE 23 NEWS TOTAL 830 (50:50)</t>
  </si>
  <si>
    <t>SHERANWALA HEAD OFFICE PATTY CASH JUNE 23 FRI CHICKS TOTAL 90 (50:50)</t>
  </si>
  <si>
    <t>SHERANWALA HEAD OFFICE PATTY CASH JUNE 23 FRI CHIKS TOTAL 280(50:50)</t>
  </si>
  <si>
    <t>SHERANWALA HEAD OFFICE PATTY CASH JUNE 23 GOURMET WATER TOTAL 300 (50:50)</t>
  </si>
  <si>
    <t>SHERANWALA HEAD OFFICE PATTY CASH JUNE 23 OLPERS MILK 1500ML  TOTAL 366 (50:50)</t>
  </si>
  <si>
    <t>SHERANWALA HEAD OFFICE PATTY CASH JUNE 23 GENERATOR DIESEL TOTAL 20248 (50:50)</t>
  </si>
  <si>
    <t>SHERANWALA HEAD OFFICE PATTY CASH JUNE 23 FRI CHICKS TOTAL 680 (50:50)</t>
  </si>
  <si>
    <t>SHERANWALA HEAD OFFICE PATTY CASH JUNE 23 GOURMET OLPER MILK TOTAL 365 (50:50)</t>
  </si>
  <si>
    <t>SHERANWALA HEAD OFFICE PATTY CASH JUNE 23 SHEZAN BAKERS MIX BISCUITS TOTAL 600 (50:50)</t>
  </si>
  <si>
    <t>SHERANWALA HEAD OFFICE PATTY CASH JUNE 23 MANGO SHAKE TOTAL 350 (50:50)</t>
  </si>
  <si>
    <t>SHERANWALA HEAD OFFICE PATTY CASH JUNE 23 ROTIYA TOTAL 100 (50:50)</t>
  </si>
  <si>
    <t>SHERANWALA HEAD OFFICE PATTY CASH JUNE 23 RF FOODS TOTAL 221 (50:50)</t>
  </si>
  <si>
    <t>SHERANWALA HEAD OFFICE PATTY CASH JUNE 23 PRINTER TONNER REFIL TOTAL 800 (50:50)</t>
  </si>
  <si>
    <t>SHERANWALA HEAD OFFICE PATTY CASH JUNE 23 TONNER REFIL TOTAL 600 (50:50)</t>
  </si>
  <si>
    <t>SHERANWALA HEAD OFFICE PATTY CASH JUNE 23 CAIN TOTAL 300 (50:50)</t>
  </si>
  <si>
    <t>SHERANWALA HEAD OFFICE PATTY CASH JUNE 23 EMPORIUM MALL TOTAL 4525(50:50)</t>
  </si>
  <si>
    <t>SHERANWALA HEAD OFFICE PATTY CASH JUNE 23 WATER TOTAL 720 (50"50)</t>
  </si>
  <si>
    <t>SHERANWALA HEAD OFFICE PATTY CASH JUNE 23 FAROOQ FIBER 10000 (50:50)</t>
  </si>
  <si>
    <t>SHERANWALA HEAD OFFICE PATTY CASH JUNE 23 NATIONAL DRY CLINER TOTAL 3520(50:50)</t>
  </si>
  <si>
    <t>H.O SALERY PAID TO AOUN KAZMI JUNE 23 TOTAL  66000 (65:35)</t>
  </si>
  <si>
    <t>PAID TO TELENOR MONTH OF JULLY 23</t>
  </si>
  <si>
    <t>H.O PTCL BILL JULLY TO SEP 23 TOTAL 123069 (65:35)</t>
  </si>
  <si>
    <t>11F2 RENT AUGUEST 23 TOTAL 662750 (65:35)</t>
  </si>
  <si>
    <t>PAID TO PIFFER FOR ARMED SECURITY GUARD UNIFORM JULLY 23 TOTAL 74573 (75:25)</t>
  </si>
  <si>
    <t>H.O LESCO BILL AUGUEST 23 REF# 07112721017800U TOTAL 2226 (65:35)</t>
  </si>
  <si>
    <t>H.O LESCO BILL AUGUEST 23 REF# 07112721018000U TOTAL 223 (65:35)</t>
  </si>
  <si>
    <t>H.O LESCO BILL AUGUEST 23 REF# 07112721018100U TOTAL 5963 (65:35)</t>
  </si>
  <si>
    <t>H.O LESCO BILL AUGUEST 23 REF# 07112721017700U TOTAL 6592 (65:35)</t>
  </si>
  <si>
    <t>H.O PTCL BILL JULLY 23 04235134003 TOTAL 8700 (65:35)</t>
  </si>
  <si>
    <t>HEAD OFFICE STAFF SALARIES JULLY 23 TOTAL 903275 (65:35)</t>
  </si>
  <si>
    <t>VICTORIA CITY STAFF SALARIES JULLY 23 TOTAL 1413661 (65:35)</t>
  </si>
  <si>
    <t>BAHRIA TOWN OFFICE STAFF SALARIES JULLY 23 TOTAL 155000 (65:35)</t>
  </si>
  <si>
    <t>FARHAN SUBHANI TEAM SALARIES JULLY-23. TOTAL:375333 (65:35)</t>
  </si>
  <si>
    <t>TIMS SQUARE SITE STAFF SALARIES JULLY 23</t>
  </si>
  <si>
    <t>H.O SNGPL BILL AUGUEST 23 BILL ID 176354200073 TOTAL 11000 (65:35)</t>
  </si>
  <si>
    <t>11F2 ELECTRICITY BILL AUGUEST 23 TOTAL 100823 (65:35)</t>
  </si>
  <si>
    <t>VICTORIA CITY STAFF SALARIES AUG 23 TOTAL 1201745 (65:35)</t>
  </si>
  <si>
    <t>TIME SQUARE SITE OFFICE STAFF SALARY AUG-23</t>
  </si>
  <si>
    <t>BAHRIA TOWN STAFF SALARIES AUG 23 TOTAL 185000 (65:35)</t>
  </si>
  <si>
    <t>HEAD OFFICE STAFF SALARIES AUG 23 TOTAL 919817 (65:35)</t>
  </si>
  <si>
    <t>37-D2 SALARIES OF AUG 23 TOTAL 83700 (65:35)</t>
  </si>
  <si>
    <t>18-D2 SALARIES OF AUG 23 TOTAL 60300 (65:35)</t>
  </si>
  <si>
    <t>PAID TO STORM FIBER SEP 23 TOTAL 15674 (65:35)</t>
  </si>
  <si>
    <t>HEAD OFFICE SNGPL BILL AUG 23 TOTAL 47640 (65:35)</t>
  </si>
  <si>
    <t>BAHRIA TOWN ELECTRICTY BILL AUG 23 TOTAL 96860 (65:35)</t>
  </si>
  <si>
    <t>BAHRIA TOWN MAINTENANCE BILL AUG 23 TOTAL 10600 (65:35)</t>
  </si>
  <si>
    <t>BAHRIA TOWN RENT SEP 23 TOTAL 357000 (50:50)</t>
  </si>
  <si>
    <t>11-F2 RENT OF SEP 23 TOTAL 662750 (65:35)</t>
  </si>
  <si>
    <t>H.O LESCO BILL AUG 23 TOTAL 442039 (65:35)</t>
  </si>
  <si>
    <t>SALARIES PAID TO ASAD, BASIT,GUFFRAN, KHALIL</t>
  </si>
  <si>
    <t xml:space="preserve">SALARIES PAID TO BASIT, GUFFRAN, ASAD </t>
  </si>
  <si>
    <t>SALARIES PAID TO BASIT,ASAD,GUFFRAN, KHALIL</t>
  </si>
  <si>
    <t>H.O PTCL BILL AUG 23 04235188301 TOTAL 640 (65:35)</t>
  </si>
  <si>
    <t>H.O PTCL BILL AUG 23 042-35188302 TOTAL 1880 (65:35)</t>
  </si>
  <si>
    <t>H.O PTCL BILL AUG 23 042-35188303 TOTAL 600 (65:35)</t>
  </si>
  <si>
    <t>H.O PTCL BILL AUG 23 042-35188304 TOTAL 720 (65:35)</t>
  </si>
  <si>
    <t>H.O PTCL BILL AUG 23 042-35188305 TOTAL 650 (65:35)</t>
  </si>
  <si>
    <t>H.O PTCL BILL AUG 23 042-35188307 TOTAL 660 (65:35)</t>
  </si>
  <si>
    <t>H.O PTCL BILL AUG 23 042-35134115 TOTAL 12600 (65:35)</t>
  </si>
  <si>
    <t>H.O PTCL BILL AUG 23 042-35134003 TOTAL 8290 (65:35)</t>
  </si>
  <si>
    <t>H.O PTCL BILL AUG 23 042-37881257 TOTAL 2960 (65:35)</t>
  </si>
  <si>
    <t>BAHRIA TOWN PTCL BILL AUG 23 042-37863000 TOTAL 4030 (65:35)</t>
  </si>
  <si>
    <t>BAHRIA TOWN LESCO BILL AUG 23</t>
  </si>
  <si>
    <t>VICTORIA CITY OFFICE SNGPL BILL AUG 23 TOTAL 190 (65:35)</t>
  </si>
  <si>
    <t>VC OFFICE PTCL BILL AUG 23 042-35210142 TOTAL 4840 (65:35)</t>
  </si>
  <si>
    <t>VC OFFICE PTCL BILL AUG 23 042-35968300 TOTAL 900 (65:35)</t>
  </si>
  <si>
    <t>VC OFFICE PTCL BILL AUG 23 042-35968301 TOTAL 900 (65:35)</t>
  </si>
  <si>
    <t>H.O SNGPL BILL SEP 23 TOTAL 14000 (65:35)</t>
  </si>
  <si>
    <t>TIME SQUARE PAID INSENTIVE FOR THE MONTH OF MAY 23 TO JULY 23</t>
  </si>
  <si>
    <t>VICTORIA CITY OFFICE PATTY CASH JULY , AUG 23 EURO STORE SAMAAN TOTAL 11341 (65:35)</t>
  </si>
  <si>
    <t>VICTORIA CITY OFFICE PATTY CASH JULY , AUG 23 POINTERS TOTAL 360 (65:35)</t>
  </si>
  <si>
    <t>VICTORIA CITY OFFICE PATTY CASH JULY , AUG 23 COFFE BEATER CELL TOTAL 140 (65:35)</t>
  </si>
  <si>
    <t>VICTORIA CITY OFFICE PATTY CASH JULY , AUG 23 MILK AND BISCUITS FOR YASEEN SB TOTAL 1255 (65:35)</t>
  </si>
  <si>
    <t>VICTORIA CITY OFFICE PATTY CASH JULY , AUG 23 CELLS FOR MOUSE BATTERYS TOTAL 210 (65:35)</t>
  </si>
  <si>
    <t>VICTORIA CITY OFFICE PATTY CASH JULY , AUG 23 PENADOL FOR FIRST AID TOTAL 130 (65:35)</t>
  </si>
  <si>
    <t>VICTORIA CITY OFFICE PATTY CASH JULY , AUG 23 MOBILE PACKAGE TO SAJAWAL TOTAL 1000 (65:35)</t>
  </si>
  <si>
    <t>VICTORIA CITY OFFICE PATTY CASH JULY , AUG 23  POWER SUPPLY WORK AT VC CSS +PETROL TOTAL 2900 (65:35)</t>
  </si>
  <si>
    <t>VICTORIA CITY OFFICE PATTY CASH JULY , AUG 23 IRFAN ELECTRITION BIKE REPAIR TOTAL 500 (65:35)</t>
  </si>
  <si>
    <t>VICTORIA CITY OFFICE PATTY CASH JULY , AUG 23 HAND FREE +PRINTER WIRE TOTAL 850 (65:35)</t>
  </si>
  <si>
    <t>VICTORIA CITY OFFICE PATTY CASH JULY , AUG 23 49 BOTTLES OF WATER FOR WORK WENDER IN DIFFERENT DATES TOTAL 4410 (65:35)</t>
  </si>
  <si>
    <t>VICTORIA CITY OFFICE PATTY CASH JULY , AUG 23 RECHARGE MANAGER CR,HELPLINE,RECOVERY TS TOTAL 9000 (65:35)</t>
  </si>
  <si>
    <t>VICTORIA CITY OFFICE PATTY CASH JULY , AUG 23 SOFTISE FOR WASHROOM USE TOTAL 900 (65:35)</t>
  </si>
  <si>
    <t>VICTORIA CITY OFFICE PATTY CASH JULY , AUG 23 VC CSC PRINTER REPAIR TOTAL 5050 (65:35)</t>
  </si>
  <si>
    <t>VICTORIA CITY OFFICE PATTY CASH JULY , AUG 23 VC CSC BIKE PETROL TOTAL 1000 (65:35)</t>
  </si>
  <si>
    <t>VICTORIA CITY OFFICE PATTY CASH JULY , AUG 23 GARBAGE COLLACTION FEE 2 MONTHS TOTAL 1000 (65:35)</t>
  </si>
  <si>
    <t>VICTORIA CITY OFFICE PATTY CASH JULY , AUG 23 DRINKING WATER 4 BOTTLES TOTAL 360 (65:35)</t>
  </si>
  <si>
    <t>VICTORIA CITY OFFICE PATTY CASH JULY , AUG 23 MAM ANMOL AFFIDAVIT FOR EX-EMPLOYS TOTAL 4000 (65:35)</t>
  </si>
  <si>
    <t>VICTORIA CITY OFFICE PATTY CASH JULY , AUG 23 REPAIR OF TS BIKE TOTAL 16500 (65:35)</t>
  </si>
  <si>
    <t>VICTORIA CITY OFFICE PATTY CASH JULY , AUG 23 VC BIKE METER READING CABLE TOTAL 550 (65:35)</t>
  </si>
  <si>
    <t>VICTORIA CITY OFFICE PATTY CASH JULY , AUG 23 SANDVICHES +BISCUITS +SWEETS FOR YASEEN SAB TOTAL 4988 (65:35)</t>
  </si>
  <si>
    <t>VICTORIA CITY OFFICE PATTY CASH JULY , AUG 23 HEAD OFFICE GROCERRY (SHAFIQ BHI) TOTAL 2290 (65:35)</t>
  </si>
  <si>
    <t>VICTORIA CITY OFFICE PATTY CASH JULY , AUG 23 WINDOW ENVELOPS FOR CANCELLATION LETTERS TOTAL 1500 (65:35)</t>
  </si>
  <si>
    <t>VICTORIA CITY OFFICE PATTY CASH JULY , AUG 23 PLANTS DELIVERY NURSERY TO VC CSC TOTAL 300 (65:35)</t>
  </si>
  <si>
    <t>VICTORIA CITY OFFICE PATTY CASH JULY , AUG 23 AIR FRESHNER+HANDWASH+MOSKITO ETC… TOTAL 4814 (65:35)</t>
  </si>
  <si>
    <t>VICTORIA CITY OFFICE PATTY CASH JULY , AUG 23 CHECKING DUTY AT TS BIKE PETROL TOTAL 280 (65:35)</t>
  </si>
  <si>
    <t>VICTORIA CITY OFFICE PATTY CASH JULY , AUG 23 ADVANCED FOR RACKS (VC CSC) TOTAL 5000 (65:35)</t>
  </si>
  <si>
    <t>VICTORIA CITY OFFICE PATTY CASH JULY , AUG 23 VC CSC GENERATOR DIESL (SHAFIQ BHI) TOTAL 10145 (65:35)</t>
  </si>
  <si>
    <t>VICTORIA CITY OFFICE PATTY CASH JULY , AUG 23 DINNING HALL CAPASITOR TOTAL 2000 (65:35)</t>
  </si>
  <si>
    <t>VICTORIA CITY OFFICE PATTY CASH JULY , AUG 23 MILK FOR YASEEN SB TOTAL 280 (65:35)</t>
  </si>
  <si>
    <t>VICTORIA CITY OFFICE PATTY CASH JULY , AUG 23 COFEE +MILK FOR SIR BILAL TOTAL 2755 (65:35)</t>
  </si>
  <si>
    <t>VICTORIA CITY OFFICE PATTY CASH JULY , AUG 23 BIKE VC CSC TOTAL 1000 (65:35)</t>
  </si>
  <si>
    <t>VICTORIA CITY OFFICE PATTY CASH JULY , AUG 23 BISCUITS FOR YASEEN SB TOTAL 995 (65:35)</t>
  </si>
  <si>
    <t>VICTORIA CITY OFFICE PATTY CASH JULY , AUG 23 BISCUITS FOR YASEEN SAB DATE 5TH AUG 23 TOTAL 1000 (65:35)</t>
  </si>
  <si>
    <t>VICTORIA CITY SITE  OFFICE PATTY CASH JULY,AUG 23 CHAAR PAI AND CHAIRS TOTAL 10900 (65:35)</t>
  </si>
  <si>
    <t>VICTORIA CITY SITE OFFICE PATTY CASH JULY,AUG 23 CHAAR PAI AND PEDESTAL FAN TOTAL 51900 (65:35)</t>
  </si>
  <si>
    <t>VICTORIA CITY SITE OFFICE PATTY CASH JULY,AUG 23 TELENOR BILL TOTAL 61641 (65:35)</t>
  </si>
  <si>
    <t>VICTORIA CITY SITE OFFICE PATTY CASH JULY,AUG 23 GROCEREY TOTAL 245641 (65:35)</t>
  </si>
  <si>
    <t>VICTORIA CITY SITE OFFICE PATTY CASH JULY,AUG 23 14TH AUGUEST 23 EXPENSE TOTAL 63772 (65:35)</t>
  </si>
  <si>
    <t>VICTORIA CITY SITE OFFICE PATTY CASH JULY,AUG 23 RACKS FOR STORE ROOM TOTAL 86800 (65:35)</t>
  </si>
  <si>
    <t xml:space="preserve">VICTORIA CITY OFFICE PATTY CASH MAY,JUNE,JULY 23 PRINTER REPAIR TONNER REFIL (CSR,CASHIER,ACCOUNTS) TOTAL 7050 (65:35) </t>
  </si>
  <si>
    <t xml:space="preserve">VICTORIA CITY OFFICE PATTY CASH MAY,JUNE,JULY 23 STAMP FOR VC 46025 TOTAL 1200 (65:35) </t>
  </si>
  <si>
    <t>VICTORIA CITY OFFICE PATTY CASH MAY,JUNE,JULY 23 SADQA TOTAL 5000 (65:35)</t>
  </si>
  <si>
    <t>VICTORIA CITY OFFICE PATTY CASH MAY,JUNE,JULY 23 CAKES FOR DEALERS TOTAL 10500 (65:35)</t>
  </si>
  <si>
    <t>VICTORIA CITY OFFICE PATTY CASH MAY,JUNE,JULY 23 ENVELOPS FOR OFFICE USE TOTAL 1200 (65:35)</t>
  </si>
  <si>
    <t>VICTORIA CITY OFFICE PATTY CASH MAY,JUNE,JULY 23 STATIONERY AND GAS STOVE STOVE PIPE TOTAL 5080 (65:35)</t>
  </si>
  <si>
    <t>VICTORIA CITY OFFICE PATTY CASH MAY,JUNE,JULY 23 COO'S ROOM SANITORY WORK TOTAL 10530 (65:35)</t>
  </si>
  <si>
    <t>VICTORIA CITY OFFICE PATTY CASH MAY,JUNE,JULY 23 BISCUITS AND SWEETS FOR 3RD FLOOR TOTAL 1935 (65:35)</t>
  </si>
  <si>
    <t>VICTORIA CITY OFFICE PATTY CASH MAY,JUNE,JULY 23 2 PENCIL BOX FOR HEAD OFFICE TOTAL 400 (65:35)</t>
  </si>
  <si>
    <t>VICTORIA CITY OFFICE PATTY CASH MAY,JUNE,JULY 23 4 BROOMS ,2 RIM A4 PAPER TOTAL 3660 (65:35)</t>
  </si>
  <si>
    <t>VICTORIA CITY OFFICE PATTY CASH MAY,JUNE,JULY 23 PLUMBING WORK IN VC CSC TOTAL 950 (65:35)</t>
  </si>
  <si>
    <t>VICTORIA CITY OFFICE PATTY CASH MAY,JUNE,JULY 23 WHITE ENVELOPS FOR SALARIES TOTAL 300 (65:35)</t>
  </si>
  <si>
    <t>VICTORIA CITY OFFICE PATTY CASH MAY,JUNE,JULY 23 BIKE PETROL+ROAD SAFETY CONE +PLANTS TOTAL 9900 (65:35)</t>
  </si>
  <si>
    <t>VICTORIA CITY OFFICE PATTY CASH MAY,JUNE,JULY 23 DRINKING WATER BILL MAY 23 TOTAL 4680 (65:35)</t>
  </si>
  <si>
    <t>VICTORIA CITY OFFICE PATTY CASH MAY,JUNE,JULY 23 BIKE PETROL TOTAL 1000 (65:35)</t>
  </si>
  <si>
    <t>VICTORIA CITY OFFICE PATTY CASH MAY,JUNE,JULY 23 WATER BOTTELS AND BOTTELS FOR OPEN HOUSE EVENT TOTAL 12000 (65:35)</t>
  </si>
  <si>
    <t>VICTORIA CITY OFFICE PATTY CASH MAY,JUNE,JULY 23 SWEETS FOR THIRD FLOOR TOTAL 2613 (65:35)</t>
  </si>
  <si>
    <t>VICTORIA CITY OFFICE PATTY CASH MAY,JUNE,JULY 23 SALES ASSOCIATE YASIR EIDI TOTAL 3000 (65:35)</t>
  </si>
  <si>
    <t>VICTORIA CITY OFFICE PATTY CASH MAY,JUNE,JULY 23 OPEN HOME EVENT TOTAL 16630 (65:35)</t>
  </si>
  <si>
    <t>VICTORIA CITY OFFICE PATTY CASH MAY,JUNE,JULY 23 EXTENSION FOR LIVING ROOM TOTAL 700 (65:35)</t>
  </si>
  <si>
    <t>VICTORIA CITY OFFICE PATTY CASH MAY,JUNE,JULY 23 LABOUR CHARGES AT VC SITE TOTAL 700 (65:35)</t>
  </si>
  <si>
    <t>VICTORIA CITY OFFICE PATTY CASH MAY,JUNE,JULY 23 SAJAWAL MOBILE PACKAGE TOTAL 1000 (65:35)</t>
  </si>
  <si>
    <t>VICTORIA CITY OFFICE PATTY CASH MAY,JUNE,JULY 23 GRNS THROUGH BYKEA TOTAL 400 (65:35)</t>
  </si>
  <si>
    <t>VICTORIA CITY OFFICE PATTY CASH MAY,JUNE,JULY 23 ENVELOPS FOR VC OFFICE TOTAL 500 (65:35)</t>
  </si>
  <si>
    <t>VICTORIA CITY OFFICE PATTY CASH MAY,JUNE,JULY 23 DOOR REPAIR TOTAL 5800 (65:35)</t>
  </si>
  <si>
    <t>VICTORIA CITY OFFICE PATTY CASH MAY,JUNE,JULY 23 LIGHTER FOR GAS TOTAL 100 (65:35)</t>
  </si>
  <si>
    <t>VICTORIA CITY OFFICE PATTY CASH MAY,JUNE,JULY 23 YASEEN SB KEYS DELIVER THROUGH BYKEA TOTAL 242(65:35)</t>
  </si>
  <si>
    <t>VICTORIA CITY OFFICE PATTY CASH MAY,JUNE,JULY 23 COFEE+TEA+TISSUES+CELLS FOR 3RD FLOOR TOTAL 7884 (65:35)</t>
  </si>
  <si>
    <t>VICTORIA CITY OFFICE PATTY CASH MAY,JUNE,JULY 23 GARBAGE COLLECTION TOTAL 500(65:35)</t>
  </si>
  <si>
    <t>VICTORIA CITY OFFICE PATTY CASH MAY,JUNE,JULY 23 BIKE PETROL TOYTAL 1000 (65:35)</t>
  </si>
  <si>
    <t>VICTORIA CITY OFFICE PATTY CASH MAY,JUNE,JULY 23 FOR YASEEN SB LUNCH TOTAL 10050 (65:35)</t>
  </si>
  <si>
    <t>VICTORIA CITY OFFICE PATTY CASH MAY,JUNE,JULY 23 10 KG CEMENT FOR REPAIR OF PARKING AREA TOTAL 400 (65:35)</t>
  </si>
  <si>
    <t>VICTORIA CITY OFFICE PATTY CASH MAY,JUNE,JULY 23 ABID BIKE PETROL TOTAL 60 (65:35)</t>
  </si>
  <si>
    <t>VICTORIA CITY OFFICE PATTY CASH MAY,JUNE,JULY 23 LABOUR FOR CSC PARKING TOTAL 1200(65:35)</t>
  </si>
  <si>
    <t>VICTORIA CITY OFFICE PATTY CASH MAY,JUNE,JULY 23 VC OFFICE DIESEL TOTAL 14466 (65:35)</t>
  </si>
  <si>
    <t>VICTORIA CITY OFFICE PATTY CASH MAY,JUNE,JULY 23 UNIFORM MAKER ADVANCED TOTAL 10000 (65:35)</t>
  </si>
  <si>
    <t>VICTORIA CITY OFFICE PATTY CASH MAY,JUNE,JULY 23 HI TEA EXPENSE TOTAL 18480(65:35)</t>
  </si>
  <si>
    <t>VICTORIA CITY OFFICE PATTY CASH MAY,JUNE,JULY 23 BISCUITS AND TEA FOR 3RD FLOOR TOTAL 1792(65:35)</t>
  </si>
  <si>
    <t>VICTORIA CITY OFFICE PATTY CASH MAY,JUNE,JULY 23 VC CSC DOOR LOCK AND REPAIR TOTAL 5300(65:35)</t>
  </si>
  <si>
    <t>VICTORIA CITY OFFICE PATTY CASH MAY,JUNE,JULY 23 3RD FLOOR SAMAAN TOTAL 800 (65:35)</t>
  </si>
  <si>
    <t>VICTORIA CITY OFFICE PATTY CASH MAY,JUNE,JULY 23 MILK FOR 3RD FLOOR TOTAL 540 (65:35)</t>
  </si>
  <si>
    <t>VICTORIA CITY OFFICE PATTY CASH MAY,JUNE,JULY 23 3RD FLOOR FRIDGRE DELIVEY TOTAL 850(65:35)</t>
  </si>
  <si>
    <t>VICTORIA CITY OFFICE PATTY CASH MAY,JUNE,JULY 23 VC BIKE MAINTENANCE TOTAL 2120(65:35)</t>
  </si>
  <si>
    <t>VICTORIA CITY OFFICE PATTY CASH MAY,JUNE,JULY 23 MILK FOR 3RD FLOOR TOTAL 270(65:35)</t>
  </si>
  <si>
    <t>VICTORIA CITY OFFICE PATTY CASH MAY,JUNE,JULY 23 PAID TO IRFAN ELECTRITION TOTAL 1070 (65:35)</t>
  </si>
  <si>
    <t>VICTORIA CITY OFFICE PATTY CASH MAY,JUNE,JULY 23 PETROL FOR MISC VISITS TOTAL 1400 (65:35)</t>
  </si>
  <si>
    <t>VICTORIA CITY OFFICE PATTY CASH MAY,JUNE,JULY 23 STAPPLERS PIN LARGE BOX TOTAL 3600(65:35)</t>
  </si>
  <si>
    <t>VICTORIA CITY OFFICE PATTY CASH MAY,JUNE,JULY 23 MOPE+CLEARING BRUSH TOTAL 1000 (65:35)</t>
  </si>
  <si>
    <t>VICTORIA CITY OFFICE PATTY CASH MAY,JUNE,JULY 23 SWEETS FOR THIRD FLOOR TOTAL 2128 (65:35)</t>
  </si>
  <si>
    <t>VICTORIA CITY OFFICE PATTY CASH MAY,JUNE,JULY 23 LUNCH FOR YASEEN SB TOTAL 10340 (65:35)</t>
  </si>
  <si>
    <t>VICTORIA CITY OFFICE PATTY CASH MAY,JUNE,JULY 23 EXUAST FAN REPARING TOTAL 7190 (65:35)</t>
  </si>
  <si>
    <t>VICTORIA CITY OFFICE PATTY CASH MAY,JUNE,JULY 23 COLLERS TOTAL 3000 (65:35)</t>
  </si>
  <si>
    <t>VICTORIA CITY OFFICE PATTY CASH MAY,JUNE,JULY 23 FLY KILLER SPRAY TOTAL 76 (65:35)</t>
  </si>
  <si>
    <t>VICTORIA CITY OFFICE PATTY CASH MAY,JUNE,JULY 23 SUGAR FOR OFFICE VC CSC TOTAL 260 (65:35)</t>
  </si>
  <si>
    <t>VICTORIA CITY OFFICE PATTY CASH MAY,JUNE,JULY 23 SUGAR FOR OFFICE HEAD OFFICE TOTAL 500 (65:35)</t>
  </si>
  <si>
    <t>VICTORIA CITY OFFICE PATTY CASH MAY,JUNE,JULY 23 COOLER FOR HEAD OFFICE TOTAL 1450(65:35)</t>
  </si>
  <si>
    <t>VICTORIA CITY OFFICE PATTY CASH MAY,JUNE,JULY 23 EXAUST FAN FITTING AND VISIT EXPENSE TOTAL 1890 (65:35)</t>
  </si>
  <si>
    <t>VICTORIA CITY OFFICE PATTY CASH MAY,JUNE,JULY 23 MILK AND BISCUITS FOR 3RD FLOOR TOTAL 540(65:35)</t>
  </si>
  <si>
    <t>VICTORIA CITY OFFICE PATTY CASH MAY,JUNE,JULY 23 NEWSPAPER BILL MAY 23 TOTAL 2720(65:35)</t>
  </si>
  <si>
    <t>VICTORIA CITY OFFICE PATTY CASH MAY,JUNE,JULY 23 THROUGH RECEIPT TO CLINT FROM INDRIVE TOTAL 270 (65:35)</t>
  </si>
  <si>
    <t>VICTORIA CITY OFFICE PATTY CASH MAY,JUNE,JULY 23 SECURITY SUPER VISER BIKE PETROL TOITAL 2100 (65:35)</t>
  </si>
  <si>
    <t>VICTORIA CITY OFFICE PATTY CASH MAY,JUNE,JULY 23 PRINTER REPAIR CASHIER TONNER REFIL TOTAL 2650 (65:35)</t>
  </si>
  <si>
    <t>VICTORIA CITY OFFICE PATTY CASH MAY,JUNE,JULY 23 TS OFFICE PRINTER REPAIR TOTAL 1300 (65:35)</t>
  </si>
  <si>
    <t>VICTORIA CITY OFFICE PATTY CASH MAY,JUNE,JULY 23 MOBILE PACKAGE TO SAJAWAL TOTAL 1000 (65:35)</t>
  </si>
  <si>
    <t>VICTORIA CITY OFFICE PATTY CASH MAY,JUNE,JULY 23 CHAARGES FOR SALEES ABEER FATIME TOTAL 1000 (65:35)</t>
  </si>
  <si>
    <t>VICTORIA CITY OFFICE PATTY CASH MAY,JUNE,JULY 23 MILK FOR THIRD FLOOR TOTAL 270 (65:35)</t>
  </si>
  <si>
    <t>VICTORIA CITY OFFICE PATTY CASH MAY,JUNE,JULY 23 SANDWICH FOR 3RD FLOOR TOTAL 1097 (65:35)</t>
  </si>
  <si>
    <t>VICTORIA CITY OFFICE PATTY CASH MAY,JUNE,JULY 23 FUEL TO IRFAN ELECTRITION TOTAL 770 (65:35)</t>
  </si>
  <si>
    <t>VICTORIA CITY OFFICE PATTY CASH MAY,JUNE,JULY 23 SANDWICH FOR HOS GUEST TOTAL 1753 (65:35)</t>
  </si>
  <si>
    <t>VICTORIA CITY OFFICE PATTY CASH MAY,JUNE,JULY 23 BIKE PETROL SAJAWAL TOTAL 1000 (65:35)</t>
  </si>
  <si>
    <t>VICTORIA CITY OFFICE PATTY CASH MAY,JUNE,JULY 23 TERMITE KILLER SPRAY TOTAL 350 (65:35)</t>
  </si>
  <si>
    <t>VICTORIA CITY OFFICE PATTY CASH MAY,JUNE,JULY 23 LAPTOP REPAIR TOATL 4000 (65:35)</t>
  </si>
  <si>
    <t>VICTORIA CITY OFFICE PATTY CASH MAY,JUNE,JULY 23 DRINKING WATER BILL 53 BOTTLES IN JUNE TOTAL 4770(65:35)</t>
  </si>
  <si>
    <t>VICTORIA CITY OFFICE PATTY CASH MAY,JUNE,JULY 23 VC CSC DOOR REPAIR TOTAL 2500 (65:35)</t>
  </si>
  <si>
    <t>VICTORIA CITY OFFICE PATTY CASH MAY,JUNE,JULY 23 WHEELS FOR BROKEN CHAIRS TOTAL 1700 (65:35)</t>
  </si>
  <si>
    <t>VICTORIA CITY OFFICE PATTY CASH MAY,JUNE,JULY 23 VC CSC GENERATOR FUEL +STATIONERY TOTAL 23782</t>
  </si>
  <si>
    <t>VICTORIA CITY OFFICE PATTY CASH MAY,JUNE,JULY 23 MILK BISCUITS FOR THIRD FLOOR TOTAL 1552 (65:35)</t>
  </si>
  <si>
    <t>VICTORIA CITY OFFICE PATTY CASH MAY,JUNE,JULY 23 ABID VISIT BANK AND HEAD OFFICE TOTAL 263(65:35)</t>
  </si>
  <si>
    <t>VICTORIA CITY OFFICE PATTY CASH MAY,JUNE,JULY 23 MILK FOR TEA TOTAL 270 (65:35)</t>
  </si>
  <si>
    <t>VICTORIA CITY OFFICE PATTY CASH MAY,JUNE,JULY 23 BELL FOR ADMINISTRATION ROOM TOTAL 1500 (65:35)</t>
  </si>
  <si>
    <t>VICTORIA CITY OFFICE PATTY CASH MAY,JUNE,JULY 23 CCTV CAMERAS REPAIR +PETROL TOTAL 3270(65:35)</t>
  </si>
  <si>
    <t>VICTORIA CITY OFFICE PATTY CASH MAY,JUNE,JULY 23 BIKE PETROL +FOOTREST REPAIR SECURITY STAFF TOTAL 650 (65:35)</t>
  </si>
  <si>
    <t>VICTORIA CITY OFFICE PATTY CASH MAY,JUNE,JULY 23 VC CSC BIKE MAINTENANCE TOTAL 1330 (65:35)</t>
  </si>
  <si>
    <t>VICTORIA CITY OFFICE PATTY CASH MAY,JUNE,JULY 23 HR MAM ANMOL TOTAL 500 (65:35)</t>
  </si>
  <si>
    <t>VICTORIA CITY OFFICE PATTY CASH MAY,JUNE,JULY 23 MOBILE PACKAGE OF HOTSPOT TOTAL 1500 (65:35)</t>
  </si>
  <si>
    <t>VICTORIA CITY OFFICE PATTY CASH MAY,JUNE,JULY 23 SAJAWAL BIKE PETROL TOTAL 1000 (65:35)</t>
  </si>
  <si>
    <t>VICTORIA CITY OFFICE PATTY CASH MAY,JUNE,JULY 23 DRINKIUNG WATER GLASS+BIKE COVER TOTAL 2180 (65:35)</t>
  </si>
  <si>
    <t>VICTORIA CITY OFFICE PATTY CASH MAY,JUNE,JULY 23 CCTV CAMERA REPAIR TOTAL 1470 (65:35)</t>
  </si>
  <si>
    <t>VICTORIA CITY OFFICE PATTY CASH MAY,JUNE,JULY 23 HIGHLIGHTERS TOTAL 480 (65:35)</t>
  </si>
  <si>
    <t>VICTORIA CITY OFFICE PATTY CASH MAY,JUNE,JULY 23 SEPRATER TOTAL 450 (65:35)</t>
  </si>
  <si>
    <t>VICTORIA CITY OFFICE PATTY CASH MAY,JUNE,JULY 23 MILK +BISCUITS FOR COS TOTAL 637(65:35)</t>
  </si>
  <si>
    <t>VICTORIA CITY OFFICE PATTY CASH MAY,JUNE,JULY 23 EVERDAY MILK+SHUGAR+TEA BAGS TOTAL 3626 (65:35)</t>
  </si>
  <si>
    <t>VICTORIA CITY OFFICE PATTY CASH MAY,JUNE,JULY 23 BIKE PETROL +SERVICE TOTAL 1150(65:35)</t>
  </si>
  <si>
    <t>BAHRIA TOWN PTCL BILL 042-37863100 TOTAL 900 (65:35)</t>
  </si>
  <si>
    <t>BAHRIA TOWN RENT SEP 23 REMAINING AMOUNT INCREASE RENT 10% TOTAL 35700 (50:50)</t>
  </si>
  <si>
    <t>11F-2 RENT PAID OCT 23 10% INCREASE TO THIS MONTH TOTAL 727250 (65:35)</t>
  </si>
  <si>
    <t>H.O SNGPL BILL OCT 23 ID 17635420007 TOTAL 11000 (65:35)</t>
  </si>
  <si>
    <t>H.O LESCO BILL SEP 23 ID# 3244392 TOTAL 5715 (65:35)</t>
  </si>
  <si>
    <t>H.O LESCO BILL SEP 23 ID# 3244388 TOTAL 431 (65:35)</t>
  </si>
  <si>
    <t>H.O LESCO BILL SEP 23 ID# 3244389 TOTAL 993 (65:35)</t>
  </si>
  <si>
    <t>H.O LESCO BILL SEP 23 ID# 3244378 TOTAL 292 (65:35)</t>
  </si>
  <si>
    <t>BAHRIA TOWN MAINTENANCE BILL SEP 23 TOTAL 10600 (65:35)</t>
  </si>
  <si>
    <t>BAHRIA TOWN ELECTRICITY BILL SEP 23 TOTAL 86720 (65:35)</t>
  </si>
  <si>
    <t>VICTORIA CITY OFFICE LESCO SEP 23 TOTAL 66706 (65:35)</t>
  </si>
  <si>
    <t>VICTORIA CITY STORM FIBER BILL OCT 23 TOTAL 16175 (65:35)</t>
  </si>
  <si>
    <t>VICTORIA CITY PTCL BILL SEP 23 042-35210142 TOTAL 4890 (65:35)</t>
  </si>
  <si>
    <t>VICTORIA CITY PTCL BILL SEP 23 042-35968300 TOTAL 890 (65:35)</t>
  </si>
  <si>
    <t>VICTORIA CITY PTCL BILL SEP 23 042-35968301 TOTAL 900 (65:35)</t>
  </si>
  <si>
    <t>H.O PTCL BILL SEP 23 042-35188301 TOTAL 630 (65:35)</t>
  </si>
  <si>
    <t>H.O PTCL BILL SEP 23 042-35188302 TOTAL 2240 (65:35)</t>
  </si>
  <si>
    <t>H.O PTCL BILL SEP 23 042-35188303 TOTAL 600 (65:35)</t>
  </si>
  <si>
    <t>H.O PTCL BILL SEP 23 042-35188304 TOTAL 730 (65:35)</t>
  </si>
  <si>
    <t>H.O PTCL BILL SEP 23 042-35188305 TOTAL 750 (65:35)</t>
  </si>
  <si>
    <t>H.O PTCL BILL SEP 23 042-35188307 TOTAL 610 (65:35)</t>
  </si>
  <si>
    <t>H.O PTCL BILL SEP 23 042-35134115 TOTAL 13650 (65:35)</t>
  </si>
  <si>
    <t>H.O PTCL BILL SEP 23 042-35134003 TOTAL 8990 (65:35)</t>
  </si>
  <si>
    <t>BAHRIA TOWN PTCL BILL SEP 23 042-37863000 TOTAL 3980 (65:35)</t>
  </si>
  <si>
    <t>BAHRIA TOWN PTCL BILL SEP 23 042-37863100 TOTAL 440 (65:35)</t>
  </si>
  <si>
    <t>H.O LESCO BILL SEP 23 REF# 2400U TOTAL 47516 (65:35)</t>
  </si>
  <si>
    <t>PAID TO PIFFERS ARMED SECURITY GUARD UNIFORM AUG 23 TOTAL 78773 (75:25)</t>
  </si>
  <si>
    <t xml:space="preserve">BAHRIA TOWN SITE OFFICE BILL SEP 23 </t>
  </si>
  <si>
    <t>H.O  BILL SNGPL OCT 23 ID 17635420007 TOTAL 11000 (65:35)</t>
  </si>
  <si>
    <t>11F2 SNGPL BILL SEP 23 ID 25485420001 TOTAL 390 (65:35)</t>
  </si>
  <si>
    <t>PAID TO MULTINET SEP 23 (3010053)</t>
  </si>
  <si>
    <t>PAID TO MULTINET OCT 23 (3052500-1)</t>
  </si>
  <si>
    <t>HEAD OFFICE SALARIES SEP 23 TOTAL 808700 (65:35)</t>
  </si>
  <si>
    <t>VICTORIA CITY STAFF SALARIES SEP 23 TOTAL 1161779 (65:35)</t>
  </si>
  <si>
    <t>TIME SQUARE SITE OFFICE SALARIES OF SEP 23</t>
  </si>
  <si>
    <t>BAHRIA TOWN OFFICE STAFF SALARIES SEP 23 TOTAL 202250 (65:35)</t>
  </si>
  <si>
    <t>TELENOR BILL AUG AND SEP 23 TOTAL 113424 (65:35)</t>
  </si>
  <si>
    <t>TELENOR BILL OCT 23 TOTAL 39116 (65:35)</t>
  </si>
  <si>
    <t>PAID TO PIFFERS ARMED SECURITY GUARD UNIFORM SEP 23 23 TOTAL 77840 (75:25)</t>
  </si>
  <si>
    <t>PAID TO BAHRIA RENT OCT 23 TOTAL 324800 (50:50)</t>
  </si>
  <si>
    <t>PAID TO BAHRIA RENT NOV 23 TOTAL 357500 (50:50)</t>
  </si>
  <si>
    <t>PATTY CASH OF TIME SQUARE SITE DATE 15-6-23</t>
  </si>
  <si>
    <t>PATTY CASH OF TIME SQUARE SITE DATE 27-6-23</t>
  </si>
  <si>
    <t>PATTY CASH OF TIME SQUARE SITE DATE 28-8-23 (15-7-23 TO 29-8-23)</t>
  </si>
  <si>
    <t>PATTY CASH OF TIME SQUARE SITE DATE 31-8-23 TO 12-9-23</t>
  </si>
  <si>
    <t>PATTY CASH OF TIME SQUARE SITE DATE 12-9-23 TO 18-9-23</t>
  </si>
  <si>
    <t>PATTY CASH OF TIME SQUARE SITE DATE 17-7-23 (8-7-23 TO 14-7-23)</t>
  </si>
  <si>
    <t>H.O,VICTORIA OFFICE VC SITE OFFICE GROCERY SEP 23 TOTAL 160151,TISSUES 7192,BROOMS 1471 (65:35)</t>
  </si>
  <si>
    <t>H.O,VICTORIA OFFICE VC SITE OFFICE STATIONERY SEP 23 TOTAL 2300+25630 (65:35)</t>
  </si>
  <si>
    <t>VICTORIA CITY PATTY CASH 25-5-23 TO 30-5-23 TOTAL 60918 (65:35)</t>
  </si>
  <si>
    <t>VICTORIA CITY PATTY CASH 19-7-23 TO 1-8-23 TOTAL 36686 (65:35)</t>
  </si>
  <si>
    <t>VICTORIA CITY PATTY CASH  11-8-23 TO 30-8-23 TOTAL 32452 (65:35)</t>
  </si>
  <si>
    <t>VICTORIA CITY PATTY CASH 1-9-23 TO 11-9-23 TOTAL 62505 (65:35)</t>
  </si>
  <si>
    <t>BAHRIA OFFICE PATTY CASH 27-7-23 TOTAL 50037 (65:35)</t>
  </si>
  <si>
    <t>BAHRIA OFFICE PATTY CASH 24-8-23 TO 29=8-23 TOTAL 16414 (65:35)</t>
  </si>
  <si>
    <t>BAHRIA OFFICE PATTY CASH 30-8-23 (26-6-23 TO 27-8-23) TOTAL 19828 (65:35)</t>
  </si>
  <si>
    <t>H.O LESCO BILL REF# 8000U OCT 23 TOTAL 207 (65:35)</t>
  </si>
  <si>
    <t>H.O LESCO BILL REF# 800U OCT 23 TOTAL 4712 (65:35)</t>
  </si>
  <si>
    <t>H.O LESCO BILL REF# 300U OCT 23 TOTAL 292 (65:35)</t>
  </si>
  <si>
    <t>H.O LESCO BILL REF# 700U OCT 23 TOTAL 26189 (65:35)</t>
  </si>
  <si>
    <t>H.O LESCO BILL REF# 100U OCT 23 TOTAL 4868 (65:35)</t>
  </si>
  <si>
    <t>ENVELOPS FOR OFFICE TOTAL 500 (65:35)</t>
  </si>
  <si>
    <t>LEDGERS FOR ZEESHAN SAAB TOTAL 2790 (65:35)</t>
  </si>
  <si>
    <t>FLOOR POLISH AND UNIFORM TOTAL 17600 (65:35)</t>
  </si>
  <si>
    <t>REPAIR OF KITCHEN CONTAINTS, KITCHEN DOOR, DOORS OF OTHER FLOOR TOTAL 5000 (65:35)</t>
  </si>
  <si>
    <t>GROCERY OF MONTH MAY 23 TOTAL 165285+10333+23459 (65:35)</t>
  </si>
  <si>
    <t>STATIONERY OF MAY 23 TOTAL 7300+25800 (65:35)</t>
  </si>
  <si>
    <t>GROCERY OF MAY 23  FOR H.O TOTAL 10141 (65:35)</t>
  </si>
  <si>
    <t>PAID TO FAIZ REMAINING SALERY TOTAL 5130 (65:35)</t>
  </si>
  <si>
    <t xml:space="preserve">VCCSC GENERATOR DIESEL  TOTAL 39908  (65:35) 14/6/23 </t>
  </si>
  <si>
    <t>JUICE H.O TOTAL 450 (65:35)</t>
  </si>
  <si>
    <t>VC SAMAN 16-6-23 TOTAL 750+4000 (65:35)</t>
  </si>
  <si>
    <t>4 TORCH FOR VC TOTAL 4400 (65:35)</t>
  </si>
  <si>
    <t>VC SAMAAN 15/6/23  CHAIRS (20500), EMBRELLA (3400), VC SITE (2000)  TOTAL 25900 (65:35)</t>
  </si>
  <si>
    <t>LUNCH OF SAJAWAL +DRIVER+SHABAAN TOTAL 870 (65:35) 15/6/23</t>
  </si>
  <si>
    <t xml:space="preserve"> BAHRIA TOWN SANITORY WORK TOTAL 24750 (65:35) 3/7/23</t>
  </si>
  <si>
    <t>BAHRI TOWN UNIFORM TOTAL 43000 (65:35)</t>
  </si>
  <si>
    <t>HI TEA EXPENSE 13-5-23 TOTAL 22509 (65:35)</t>
  </si>
  <si>
    <t xml:space="preserve"> TELENOR BILL PAID MONTH OF MAY TOTAL 62800 (65:35)</t>
  </si>
  <si>
    <t>OPEN HOUSE EVENT 22-5-23 TOTAL 28227 (65:35)</t>
  </si>
  <si>
    <t>PAID TO 37-D2 SALARIES MONTH OF SEP 23  TOTAL 83700 (65:35)</t>
  </si>
  <si>
    <t>PAID TO 18-D2 SALARIES MONTH OF SEP 23 TOTAL 54000 (65:35)</t>
  </si>
  <si>
    <t xml:space="preserve">REMAINING SALARY OF FAIZAN IJAZ FOR THE MONTH OF SEP 23 </t>
  </si>
  <si>
    <t>FUEL EXPENSE ON INSTRUCTION OF RAMZAN SB COL AMIR 25000, COL ANWAR 25000 TOTAL 50000 (65:35)</t>
  </si>
  <si>
    <t>11-F2 WATER AND SEWERAGE BILL 1-7-23 TO 30-9-23 TOTAL 5178 (65:35)</t>
  </si>
  <si>
    <t>11-F2 STORM FIBER BILL NOV-2023 TOTAL:16175 (65:35)</t>
  </si>
  <si>
    <t>VC LESCO BILL OCT 23 TOTAL 34556 (65:35)</t>
  </si>
  <si>
    <t>PATTY CASH OF HEAD OFFICE JULY 23 TOTAL 99583 (65:35)</t>
  </si>
  <si>
    <t>H.O SNGPL BILL NOV 23 ID 20007 TOTAL 4000 (65:35)</t>
  </si>
  <si>
    <t>BAHRIA TOWN MAINTENANCE BILL OCT 23 TOTAL 10600 (65:35)</t>
  </si>
  <si>
    <t>PAID FOR ADVERTISEMENT REVOLUTION MEDIA 9-6-23</t>
  </si>
  <si>
    <t xml:space="preserve">PAID TO IRFAN ELECTRITION GOING FOR ELECTRIC WORK TO VC SITE </t>
  </si>
  <si>
    <t>PAID FOR ADVERTISEMENT REVOLUTION MEDIA 19-6-23</t>
  </si>
  <si>
    <t xml:space="preserve">2 TERMINALS FOR UPS BATTERY </t>
  </si>
  <si>
    <t>PURCHASED A DAEWOO (BATTERY)</t>
  </si>
  <si>
    <t>PAID TO UBER</t>
  </si>
  <si>
    <t>PAID FUEL FOR ILYAS SAB  JULY 23 TOTAL 30100 (65:35)</t>
  </si>
  <si>
    <t>HOND CITY REPAIR TOTAL 8710 (50:50)</t>
  </si>
  <si>
    <t>HOND CITY FUEL 21-8-23 TOTAL 10000 (50:50)</t>
  </si>
  <si>
    <t>HOND CITY FUEL 10-8-23 TOTAL 7196 (50:50)</t>
  </si>
  <si>
    <t>HOND CITY FUEL 16-8-23TOTAL 11000 (50:50)</t>
  </si>
  <si>
    <t>HOND CITY FUEL 8-8-23 TOTAL 10000 (50:50)</t>
  </si>
  <si>
    <t>HOND CITY FUEL 3-8-23 TOTAL 10500 (50:50)</t>
  </si>
  <si>
    <t>HOND CITY FUEL 27-7-23 TOTAL 8999 (50:50)</t>
  </si>
  <si>
    <t>HOND CITY FUEL 12-8-23 TOTAL 9000 (50:50)</t>
  </si>
  <si>
    <t>HONDA CITY MAINTENSE TOTAL 20000 1-8-23 (50:50)</t>
  </si>
  <si>
    <t>BOLAN FUEL 4-8-23 TOTAL 5600 (50:50)</t>
  </si>
  <si>
    <t>BOLAN FUEL 24-7-23 TOTAL 6959 (50:50)</t>
  </si>
  <si>
    <t>BOLAN FUEL 18-7-23 TOTAL 7098 (50:50)</t>
  </si>
  <si>
    <t>BOLAN PUCTURE 5-8-23 TOTAL 600 (50:50)</t>
  </si>
  <si>
    <t>BOLAN MAINTENANCE AND FUEL 1-8-23 TOTAL 11388 (50:50)</t>
  </si>
  <si>
    <t>11-F2 RENT OF NOV 23 TOTAL 727250 (65:35)</t>
  </si>
  <si>
    <t>PAID TO MULTINET NOV 23 INVOICE NO (3077482)</t>
  </si>
  <si>
    <t>H.O LESCO BILL OCT 23 REF# 2400U TOTAL 75947 (65:35)</t>
  </si>
  <si>
    <t>BAHRIA TOWN ELECTRICITY BILL OCT 23 REF#2096 TOTAL 69120 (65:35)</t>
  </si>
  <si>
    <t xml:space="preserve">TIME SQUARE LESCO BILL OCT 23 REF# 23508 </t>
  </si>
  <si>
    <t>H.O SALARIES OF MONTH OCT 23 TOTAL 557925 (65:35)</t>
  </si>
  <si>
    <t>VC OFFICE SALARIES OF MONTH OCT 23 TOTAL 1275537 (65:35)</t>
  </si>
  <si>
    <t xml:space="preserve">TS SITE OFFICE SALARIES OF MONTH OCT 23 </t>
  </si>
  <si>
    <t>BAHRIA TOWN STAFF SALARIES OCT 23 TOTAL 227667 (65:35)</t>
  </si>
  <si>
    <t>37-D2 SALARIES OF OCT 23 TOTAL 81900 (65:35)</t>
  </si>
  <si>
    <t>18-D2 SALARIES OF OCT 23 TOTAL 56700 (65:35)</t>
  </si>
  <si>
    <t>N/A</t>
  </si>
  <si>
    <t xml:space="preserve">BALANCE OF EXCEL </t>
  </si>
  <si>
    <t>VC PTCL BILL OCT 23 (04235210142) TOTAL 4840 (65:35)</t>
  </si>
  <si>
    <t>VC PTCL BILL OCT 23 (04235968300) TOTAL 900 (65:35)</t>
  </si>
  <si>
    <t>VC PTCL BILL OCT 23 (04235968301) TOTAL 900 (65:35)</t>
  </si>
  <si>
    <t>H.O PTCL BILL OCT 23 (04235188301) TOTAL 630 (65:35)</t>
  </si>
  <si>
    <t>H.O PTCL BILL OCT 23 (04235188302) TOTAL 2070 (65:35)</t>
  </si>
  <si>
    <t>H.O PTCL BILL OCT 23 (04235188303) TOTAL 610 (65:35)</t>
  </si>
  <si>
    <t>H.O PTCL BILL OCT 23 (04235188304) TOTAL 720 (65:35)</t>
  </si>
  <si>
    <t>H.O PTCL BILL OCT 23 (04235188305) TOTAL 780 (65:35)</t>
  </si>
  <si>
    <t>H.O PTCL BILL OCT 23 (04235188307) TOTAL 610 (65:35)</t>
  </si>
  <si>
    <t>H.O PTCL BILL OCT 23 (04235134115) TOTAL 13650 (65:35)</t>
  </si>
  <si>
    <t>H.O PTCL BILL OCT 23 (04235134003) TOTAL 8990 (65:35)</t>
  </si>
  <si>
    <t>BAHRIA TOWN PTCL BILL OCT 23 (04237863000) TOTAL 3990 (65:35)</t>
  </si>
  <si>
    <t>BAHRIA TOWN PTCL BILL OCT 23 (04237863100) TOTAL 900 (65:35)</t>
  </si>
  <si>
    <t>FUEL ALLAWANCE OF OCTUBER 23 TOTAL 50000 (50:50)</t>
  </si>
  <si>
    <t>PAID TO PIFFERS AREMED SECURITY GUARD UNIFORM  OCT 23 TOTAL 81107 (75:25)</t>
  </si>
  <si>
    <t>VC SNGPL BILL OCT 23 ID 20001 TOTAL 190 (65:35)</t>
  </si>
  <si>
    <t>H.O SNGPL BILL OCT 23 ID 20007  TOTAL 4000 (65:35)</t>
  </si>
  <si>
    <t>TELENOR BILL NOV 23 TOTAL 28187 (65:35)</t>
  </si>
  <si>
    <t>BAHRIA RENT FOR DEC 23 TOTAL  357500 (50:50)</t>
  </si>
  <si>
    <t>H.O LESCO BILL NOV 23 ID 7300U TOTAL 292 (65:35)</t>
  </si>
  <si>
    <t>H.O LESCO BILL NOV 23 ID 8100U TOTAL 4080 (65:35)</t>
  </si>
  <si>
    <t>H.O LESCO BILL NOV 23 ID 7700U TOTAL 8613 (65:35)</t>
  </si>
  <si>
    <t>H.O LESCO BILL NOV 23 ID 7800U TOTAL 223 (65:35)</t>
  </si>
  <si>
    <t>H.O LESCO BILL NOV 23 ID 8000U TOTAL 223 (65:35)</t>
  </si>
  <si>
    <t>VC LESCO BILL NOV 23 ID 1300U TOTAL 10438 (65:35)</t>
  </si>
  <si>
    <t>BAHRIA TOWN MAINTNENANCE BILL NOV 23 TOTAL 10600 (65:35)</t>
  </si>
  <si>
    <t>STORM FIBER BILL 11 F2  NOV 23 TOTAL 16175 (65:35)</t>
  </si>
  <si>
    <t>H.O SNGPL BILL DEC 23 ID 20007 TOTAL 3000 (65:35)</t>
  </si>
  <si>
    <t>BAHRIA TOWN LESCO BILL NOV 23 ID 2096 TOTAL 39310 (65:35)</t>
  </si>
  <si>
    <t xml:space="preserve">T.S SITE LESCO BILL NOV 23 ID 23508 </t>
  </si>
  <si>
    <t>H.O LESCO BILL NOV 23 ID 2400U TOTAL 82404 (65:35)</t>
  </si>
  <si>
    <t>BAHRIA TOWN PTCL BILL NOV 23 PH (3100) TOTAL 900 (65:35)</t>
  </si>
  <si>
    <t>BAHRIA TOWN PTCL BILL NOV 23 PH (3000) TOTAL 3980 (65:35)</t>
  </si>
  <si>
    <t>H.O PTCL BILL NOV 23 PH (4003) TOTAL 8990 (65:35)</t>
  </si>
  <si>
    <t>H.O PTCL BILL NOV 23 PH (115) TOTAL 13700 (65:35)</t>
  </si>
  <si>
    <t>H.O PTCL BILL NOV 23 PH (307) TOTAL 610 (65:35)</t>
  </si>
  <si>
    <t>H.O PTCL BILL NOV 23 PH (305) TOTAL 740 (65:35)</t>
  </si>
  <si>
    <t>H.O PTCL BILL NOV 23 PH (304) TOTAL 720 (65:35)</t>
  </si>
  <si>
    <t>H.O PTCL BILL NOV 23 PH (303) TOTAL 600 (65:35)</t>
  </si>
  <si>
    <t>H.O PTCL BILL NOV 23 PH (302) TOTAL 1870 (65:35)</t>
  </si>
  <si>
    <t>H.O PTCL BILL NOV 23 PH (301) TOTAL 640 (65:35)</t>
  </si>
  <si>
    <t>VC PTCL BILL NOV 23 PH (301) TOTAL 920 (65:35)</t>
  </si>
  <si>
    <t>VC PTCL BILL NOV 23 PH (300) TOTAL 890 (65:35)</t>
  </si>
  <si>
    <t>VC PTCL BILL NOV 23 PH (142) TOTAL 4850 (65:35)</t>
  </si>
  <si>
    <t xml:space="preserve">PAID TO INSENTIVE TO RECOVERY TEAM AUG TO OCT 23 </t>
  </si>
  <si>
    <t>FUEL INSENTIVE PAID TO COL ANWAR MEHMOOD NOV 23  TOTAL 25000 (50:50)</t>
  </si>
  <si>
    <t>H.O SALARIES OF MONTH NOV 23 TOTAL 667798 (65:35)</t>
  </si>
  <si>
    <t>VC STAFF SALARIES NOV 23 TOTAL 1357545 (65:35)</t>
  </si>
  <si>
    <t xml:space="preserve">TS SITE OFFICE SALARIES OF MONTH NOV 23 </t>
  </si>
  <si>
    <t>BAHRIA TOWN STAFF SALARIES NOV 23 TOTAL 242208 (65:35)</t>
  </si>
  <si>
    <t>37-D2 SALARIES OF NOV 23 TOTAL 86400 (65:35)</t>
  </si>
  <si>
    <t>18-D2 SALARIES OF NOV 23 TOTAL 54900 (65:35)</t>
  </si>
  <si>
    <t>TELENOR BILL DECEMBER 23 TOTAL 25014 (65:35)</t>
  </si>
  <si>
    <t>VC OFFICE SNGPL BILL NOV 23 ID 20001 TOTAL 670 (65:35)</t>
  </si>
  <si>
    <t>11 F2 RENT PAID DEC 23 TOTAL 727250 (65:35)</t>
  </si>
  <si>
    <t>PAID TO MULTINET DEC 23 INVOICE # 3140126</t>
  </si>
  <si>
    <t>FUEL (LEA 3738) 25-8-23 TOTAL 10000 (50:50)</t>
  </si>
  <si>
    <t>FUEL (LEA 3738) 8-8-23 TOTAL 2000 (50:50)</t>
  </si>
  <si>
    <t xml:space="preserve">PRINTS </t>
  </si>
  <si>
    <t>PRINTS (LARGE SIZE PRINT)</t>
  </si>
  <si>
    <t>VC LESCO BILL DEC 23 ID 1300U TOTAL 13019 (65:35)</t>
  </si>
  <si>
    <t>H.O LESCO BILL DEC 23 ID 7300U TOTAL 292 (65:35)</t>
  </si>
  <si>
    <t>H.O LESCO BILL DEC 23 ID 7800U TOTAL 565 (65:35)</t>
  </si>
  <si>
    <t>H.O LESCO BILL DEC 23 ID 8000U TOTAL 223 (65:35)</t>
  </si>
  <si>
    <t>H.O LESCO BILL DEC 23 ID 8100U TOTAL 2355 (65:35)</t>
  </si>
  <si>
    <t>H.O LESCO BILL DEC 23 ID 7700U TOTAL 12316 (65:35)</t>
  </si>
  <si>
    <t>STORM FIBER BILL 11 F2  DEC 23 TOTAL 16175 (65:35)</t>
  </si>
  <si>
    <t>SALARIES OF HEAD OFFICE DEC 23 TOTAL 711105 (65:35)</t>
  </si>
  <si>
    <t>SALARIES OF VICTORIA CITY DEC 23 TOTAL 1287662 (65:35)</t>
  </si>
  <si>
    <t>SALARIES OF TIMES SQUARE SITE OFFICE SALARIES DEC 23</t>
  </si>
  <si>
    <t>SALARIES OF BAHRIA TOWN STAFF DEC 23 TOTAL 254042 (65:35)</t>
  </si>
  <si>
    <t xml:space="preserve">37-D2 SALARIES OF DEC 23 TOTAL 83700 (65:35) </t>
  </si>
  <si>
    <t>18-D2 SALARIES OF DEC 23 TOTAL 57600 (65:35)</t>
  </si>
  <si>
    <t>FUEL INSENTIVE PAID TO COL ANWAR 25000,COL AMIR 25000 TOTAL 50000 (50:50)</t>
  </si>
  <si>
    <t>BAHRIA OFFICE RENT JAN 24 TOTAL 357500 (50:50)</t>
  </si>
  <si>
    <t>OPERATIONS EXPENSES GRAND TOTAL</t>
  </si>
  <si>
    <t>CONSTRUCTION EXPENSES</t>
  </si>
  <si>
    <t>CONSTRUCTION EXP</t>
  </si>
  <si>
    <t>SHAHEEN SANITORY (TS+VC)</t>
  </si>
  <si>
    <t>SIKA PAKISTAN TSPRO#393</t>
  </si>
  <si>
    <t>ELECTOR FIGHTING</t>
  </si>
  <si>
    <t xml:space="preserve">AL-ZABAN HARDWARE </t>
  </si>
  <si>
    <t>SAIF CONST.</t>
  </si>
  <si>
    <t>FURQAN BLINDS ( TS+ VC )</t>
  </si>
  <si>
    <t>AC'S MATERIAL ( TS+ VC )</t>
  </si>
  <si>
    <t xml:space="preserve">ELASTO ENTERPRISES </t>
  </si>
  <si>
    <t>SHAHEEN SANITARY TSPRO#394</t>
  </si>
  <si>
    <t>SHAHEEN SANITARY  TSPRO#395</t>
  </si>
  <si>
    <t>USMAN BRICKS TSPRO#396</t>
  </si>
  <si>
    <t>USMAN BRICKS TSPRO#397</t>
  </si>
  <si>
    <t xml:space="preserve">SM ELECTRIC STORE </t>
  </si>
  <si>
    <t>UBER FOR ARHAM LAPTOP</t>
  </si>
  <si>
    <t>SUNSWITCH</t>
  </si>
  <si>
    <t>UBER RENT MISS MALEEHA</t>
  </si>
  <si>
    <t>ABDUL HAMEED SANITARY</t>
  </si>
  <si>
    <t>CRESENT</t>
  </si>
  <si>
    <t>AF- STEEL</t>
  </si>
  <si>
    <t>USMAN BRICKS</t>
  </si>
  <si>
    <t>MUGHAL BROTHERS TSPRO#400</t>
  </si>
  <si>
    <t>ALI HAJVERY TSPRO#402</t>
  </si>
  <si>
    <t>ALI HAJVERY TSPRO#403</t>
  </si>
  <si>
    <t>MUGHAL BROTHERS TSPRO#404</t>
  </si>
  <si>
    <t>MUGHAL BROTHERS TSPRO#405</t>
  </si>
  <si>
    <t>AF- STEEL TSPRO#408</t>
  </si>
  <si>
    <t>AF- STEEL TSPRO#407</t>
  </si>
  <si>
    <t>AF- STEEL TSPRO#406</t>
  </si>
  <si>
    <t>USMAN BRICKS TSPRO#409</t>
  </si>
  <si>
    <t>USMAN BRICKS TSPRO#411</t>
  </si>
  <si>
    <t>USMAN BRICKS TSPRO#412</t>
  </si>
  <si>
    <t>SHAHEEN SANITARY TSPRO#410</t>
  </si>
  <si>
    <t>ALI HAJVERY TSPRO#413</t>
  </si>
  <si>
    <t>MUGHAL BROTHERS TSPRO#414</t>
  </si>
  <si>
    <t>USMAN BRICKS TSPRO#415</t>
  </si>
  <si>
    <t>SHAHEEN SANITARY TSPRO#416</t>
  </si>
  <si>
    <t>AF STEEL TSPRO#417</t>
  </si>
  <si>
    <t>SAIF CONSTRUCTION</t>
  </si>
  <si>
    <t>MUGHAL BROTHERS TSPRO#418</t>
  </si>
  <si>
    <t>MUGHAL BROTHERS TSPRO#419</t>
  </si>
  <si>
    <t>ALI HAJVERY TSPRO#420</t>
  </si>
  <si>
    <t>USMAN BRICKS TSPRO#421</t>
  </si>
  <si>
    <t>USMAN BRICKS TSPRO# 441</t>
  </si>
  <si>
    <t>MUGHAL BROTHERS TSPRO#422</t>
  </si>
  <si>
    <t>MUGHAL BROTHERS TSPRO#424</t>
  </si>
  <si>
    <t>ALI HAJVERY TSPRO#425</t>
  </si>
  <si>
    <t>ALI HAJVERY TSPRO#426</t>
  </si>
  <si>
    <t>USMAN BRICKS TSPRO# 427</t>
  </si>
  <si>
    <t>USMAN BRICKS TSPRO# 428</t>
  </si>
  <si>
    <t>USMAN BRICKS TSPRO# 429</t>
  </si>
  <si>
    <t>USMAN BRICKS TSPRO# 430</t>
  </si>
  <si>
    <t>AF STEEL TSPRO#431</t>
  </si>
  <si>
    <t>AF STEEL TSPRO#432</t>
  </si>
  <si>
    <t>SUFI HARDWARE</t>
  </si>
  <si>
    <t>NATIONAL COOLING CENTER</t>
  </si>
  <si>
    <t>JAMAL PRINTING PRESS (STAMP)</t>
  </si>
  <si>
    <t>SHAHEEN SANIATRY</t>
  </si>
  <si>
    <t>FAISAL CCTV</t>
  </si>
  <si>
    <t>ACC. OPENING CHARGES</t>
  </si>
  <si>
    <t>PRA DEC 2022</t>
  </si>
  <si>
    <t>USMAN BRICK TS PRO 434</t>
  </si>
  <si>
    <t>ALI HAJVERY TSPRD 437</t>
  </si>
  <si>
    <t>USMAN BRICKS TSPRO 438</t>
  </si>
  <si>
    <t>ALLAH O AKBAR TSPRO 439</t>
  </si>
  <si>
    <t>USMAN BRICKS TSPRO 440</t>
  </si>
  <si>
    <t>MUGHAL BROTHER 441</t>
  </si>
  <si>
    <t>MUGHAL BROTHER 433</t>
  </si>
  <si>
    <t>VENDER CCTC LABOUR TS +VC</t>
  </si>
  <si>
    <t>CONSTRUCTION GENERAL TS +VC</t>
  </si>
  <si>
    <t>CONSTRUCTION GENERAL</t>
  </si>
  <si>
    <t>CONSTRUCTION ILYAS SB BILL</t>
  </si>
  <si>
    <t xml:space="preserve">TSPRO # 443 </t>
  </si>
  <si>
    <t>TSPRO # 442</t>
  </si>
  <si>
    <t>TSPRO # 444</t>
  </si>
  <si>
    <t>TSPRO # 445</t>
  </si>
  <si>
    <t>TSPRO 434</t>
  </si>
  <si>
    <t>TSPRO 435</t>
  </si>
  <si>
    <t>TSPRO # 447 USMAN BRICKS CO.</t>
  </si>
  <si>
    <t>TSPRO # 448 USMAN BRICKS CO.</t>
  </si>
  <si>
    <t>TSPRO # 446 MUGHAL BROTHERS</t>
  </si>
  <si>
    <t>TSPRO # 449 Shaheen Sanetory</t>
  </si>
  <si>
    <t xml:space="preserve">TSPRO # 550 AF STEEL </t>
  </si>
  <si>
    <t>USMAN BRICKS TSPRO # 451</t>
  </si>
  <si>
    <t>USMAN BRICKS TSPRO # 452</t>
  </si>
  <si>
    <t>MUGHAL BROTHERS TSPRO # 455</t>
  </si>
  <si>
    <t>MUGHAL BROTHERS TSPRO # 454</t>
  </si>
  <si>
    <t>MUGHAL BROTHERS TSPRO # 453</t>
  </si>
  <si>
    <t xml:space="preserve">Bill Paid for 21, 34,4 </t>
  </si>
  <si>
    <t>Allah hu Akbar Brick TSPRO #456</t>
  </si>
  <si>
    <t>USMAN BRICKS TSPRO # 457</t>
  </si>
  <si>
    <t>USMAN BRICKS TSPRO # 458</t>
  </si>
  <si>
    <t>AF STEEL TSPRO # 459 tspro # 460</t>
  </si>
  <si>
    <t>MUGHAL BROTHERS RAVI SAND TSPRO# 461</t>
  </si>
  <si>
    <t>MUGHAL BROTHERS LAWRENCE SAND TSPRO# 462</t>
  </si>
  <si>
    <t>MUGHAL BROTHERS CRUSH TSPRO# 463</t>
  </si>
  <si>
    <t>ALI HAJVERY CEMENT TSPRO# 464</t>
  </si>
  <si>
    <t>ALI HAJVERY CRUSH TSPRO# 465</t>
  </si>
  <si>
    <t>USMAN BRICKS TSPRO # 466</t>
  </si>
  <si>
    <t>USMAN BRICKS TSPRO # 467</t>
  </si>
  <si>
    <t>Shaheen Sanitory TSPRO # 468</t>
  </si>
  <si>
    <t>Allah hu Akbar TSPRO # 469</t>
  </si>
  <si>
    <t>Ali Hajvery TSPRO # 470</t>
  </si>
  <si>
    <t>AF Steel TSPRO # 471</t>
  </si>
  <si>
    <t>Safa Bricks TSPRO # 472</t>
  </si>
  <si>
    <t>Ahsan Electric Bill Paid</t>
  </si>
  <si>
    <t>Fbr payment tax year 2023</t>
  </si>
  <si>
    <t>GOP tax payment feb 2023</t>
  </si>
  <si>
    <t>GOP  tax payment jan 2023</t>
  </si>
  <si>
    <t>AF STEEL TSPRO-10322 MARCH 2023</t>
  </si>
  <si>
    <t>USMAN BRICKS TSPRO-10324 21 MARCH 2023</t>
  </si>
  <si>
    <t>USMAN BRICKS TSPRO-10325 20 MARCH 2023</t>
  </si>
  <si>
    <t>TSPRO-478 (TSPRO-10326)</t>
  </si>
  <si>
    <t>TSPRO-10327</t>
  </si>
  <si>
    <t>TSPRO-10328</t>
  </si>
  <si>
    <t>TSPRO-10329</t>
  </si>
  <si>
    <t>TSPRO-10330</t>
  </si>
  <si>
    <t>SHAHEEN SANITORY TSPRO-475</t>
  </si>
  <si>
    <t>SHAHEEN SANITORY TSPRO-476</t>
  </si>
  <si>
    <t>M.ZAHID SOHAIL TSPRO-10331 APR 2023</t>
  </si>
  <si>
    <t>SHAHEEN SANITORY TSPRO-483 BILL NO.4011</t>
  </si>
  <si>
    <t>AF STEEL TSPRO-20331</t>
  </si>
  <si>
    <t>TSPRO-20332</t>
  </si>
  <si>
    <t>TSPRO-20333</t>
  </si>
  <si>
    <t>TSPRO-20334</t>
  </si>
  <si>
    <t>TIME SQUARE MALL CONSTRUCTION BY SAIF CONSTRUCTION</t>
  </si>
  <si>
    <t>USMAN BRICKS TSPRO-496</t>
  </si>
  <si>
    <t>USMAN BRICKS TSPRO-495</t>
  </si>
  <si>
    <t>MUGHAL BROTHERS TSPRO-491</t>
  </si>
  <si>
    <t>MUGHAL BROTHERS TSPRO-492</t>
  </si>
  <si>
    <t>MUGHAL BROTHERS TSPRO-493</t>
  </si>
  <si>
    <t>SAFA BRICKS TSPRO-494</t>
  </si>
  <si>
    <t>ALI HAJVERY TSPRO-490</t>
  </si>
  <si>
    <t>SHAHEEN SANITORY TSPRO-486</t>
  </si>
  <si>
    <t>CASH PAYMENT TO PESSI</t>
  </si>
  <si>
    <t>G.TAX</t>
  </si>
  <si>
    <t xml:space="preserve">PAID FOR RUNNING BILL </t>
  </si>
  <si>
    <t>TS CONSTRUCTION EXP BUNCH H.O ILLYAS SAAB</t>
  </si>
  <si>
    <t>ALI HAJVERY TSPRO-498  PO NO-20342</t>
  </si>
  <si>
    <t>MUGHAL BROTHERS TSPRO-499 PO NO-20343</t>
  </si>
  <si>
    <t>MUGHAL BROTHERS TSPRO-500 PO NO-20344</t>
  </si>
  <si>
    <t>MUGHAL BROTHERS TSPRO-501 PO NO-20345</t>
  </si>
  <si>
    <t>SHAHEEN SANITORY TSPRO-503 BILL NO-4020</t>
  </si>
  <si>
    <t>SHAHEEN SANITORY TSPRO-504 BILL NO-4024</t>
  </si>
  <si>
    <t>SAIF CONSTRUCTION  APR 2023</t>
  </si>
  <si>
    <t>KLASS WALL BOX NO.2 INVOICE NO.677+ 788. TS-01 +02</t>
  </si>
  <si>
    <t>M.ZAHID SOHAIL TSPRO-505</t>
  </si>
  <si>
    <t>TIME SQUARE INCENTIVES JAN-FEB 2023</t>
  </si>
  <si>
    <t>ABDUL HAMEED, SANITORY WORKS BILL 14-04-23  (TIME SQUARE BAHIRA ORCHARD)</t>
  </si>
  <si>
    <t>6TH FLOOR COMPLETE SLAB CONDUITING; SLABS, PIPING, FIRE ALARM,CCTV.(TIMES SQUARE MALL)</t>
  </si>
  <si>
    <t>SHAHEEN SANITORY PAYMENT TSPRO-506 BILL NO.4026 DATED 17/04/2023</t>
  </si>
  <si>
    <t>SAIF CONSTRUCTION PAYMENT FOR APR-23.  (CONSTRUCTION OF TIME SQUARE MALL.)</t>
  </si>
  <si>
    <t>SALES TAX ON SERVICE NTN-0722807-4, PSID-365378282 FOR PERIOD 03/2023</t>
  </si>
  <si>
    <t>SAFA BRICKS TSPRO-507 BRICKS R1-AWAL PO NO. 20347</t>
  </si>
  <si>
    <t>USMAN BRICKS TSPRO-508 PO NO. 20348 BRICKS AM1 AWAL</t>
  </si>
  <si>
    <t>USMAN BRICKS TSPRO-509 PO NO.20349 AM1 AWAL</t>
  </si>
  <si>
    <t xml:space="preserve">MUGHAL BROTHERS RAVI SAND TSPRO-510, PO-20350 17-5-23 </t>
  </si>
  <si>
    <t>KLASS WALL BOX NO.1 AND NO.2. PO NO-511. INVOICE NO-1206</t>
  </si>
  <si>
    <t>USMAN BRICKS PAYMENT TSPRO-515 PO NO-20352 23-05-23</t>
  </si>
  <si>
    <t>PAYMENT TO ZAHID SOHAIL AF STEEL TSPRO-514 PO NO-20351 23-05-23</t>
  </si>
  <si>
    <t>SHAHEEN SANITORY PAYMENT TSPRO-512 BILL NO.4034 DATED 17/04/2023</t>
  </si>
  <si>
    <t>SHAHEEN SANITORY PAYMENT TSPRO-513 BILL NO.4035 DATED 17/04/2023</t>
  </si>
  <si>
    <t>USMAN BRICKS TSPRO-517 PO#30333</t>
  </si>
  <si>
    <t>ALI HAJVERY TSPRO-516 PO#30332</t>
  </si>
  <si>
    <t>SALES TAX PAID FOR APR-23 PSID#365933913</t>
  </si>
  <si>
    <t>MUGHAL BROTHERS PAYMENT TSPRO-519 PO-30335</t>
  </si>
  <si>
    <t>MUGHAL BROTHERS PAYMENT TSPRO-518 PO-30334</t>
  </si>
  <si>
    <t>ILLYAS SB BILL GM CABLE</t>
  </si>
  <si>
    <t>ILLYAS SAB BILL THERMPORE SHEET 3O PS</t>
  </si>
  <si>
    <t>WPS 772 25KG</t>
  </si>
  <si>
    <t>OFFICE MOBILE CHARGER</t>
  </si>
  <si>
    <t>HP S4000 MOUSE</t>
  </si>
  <si>
    <t>MIAN IKRAM AUTO CENTER</t>
  </si>
  <si>
    <t>RA AUTOS (BOLAN)</t>
  </si>
  <si>
    <t>ALI AUTO WORKSHOP</t>
  </si>
  <si>
    <t>RIDE- VALENCIA TO LAKE CITY</t>
  </si>
  <si>
    <t>ZUBAIR GUARD SALARY MARCH 2023</t>
  </si>
  <si>
    <t>SHAHEEN SANITORY BILL NO 4045 TSPRO-519</t>
  </si>
  <si>
    <t>SHAHEEN SANITORY BILL NO 4044 TSPRO-518</t>
  </si>
  <si>
    <t>SHAHEEN SANOTORY BILL NO 4048 TSPRO-523</t>
  </si>
  <si>
    <t>USMAN BRICKS BILL TSPRO-520 PO-30336</t>
  </si>
  <si>
    <t>MUGHAL BROTHERS BILL TSPRO-524 PO-30337</t>
  </si>
  <si>
    <t>MUGHAL BROTHERS BILL TSPRO-525 PO-30338</t>
  </si>
  <si>
    <t>SHAHEEN SANITORY BILL TSPRO-521 BILL NO-4046</t>
  </si>
  <si>
    <t>SHAHEEN SANITORY BILL TSPRO-522 BILL NO-4047</t>
  </si>
  <si>
    <t>ABDUL HAMEED SANITORY WORK BILL 16-06-23 RUNNING BILL#02</t>
  </si>
  <si>
    <t>AHSAN RAZA BILL 15-06-23 RUNNING BILL#10</t>
  </si>
  <si>
    <t>USMAN BRICKS TSPRO-530 PO NO-40332</t>
  </si>
  <si>
    <t>USMAN BRICKS TSPRO-531 PO NO-40333</t>
  </si>
  <si>
    <t>USMAN BRICKS TSPRO-532 PO NO-40334</t>
  </si>
  <si>
    <t>USMAN BRICKS TSPRO-533 PO NO-40335</t>
  </si>
  <si>
    <t>SHAHEEN SANITORY BILL TSPRO-529 PO NO-4055</t>
  </si>
  <si>
    <t>FBR ADVANCED INCOM TAX FOR 100D PS#ID :166799640 YEAR 2023</t>
  </si>
  <si>
    <t>PRA SALES TAX ON SERVICES PAID MAY 2023 PS ID 366294598</t>
  </si>
  <si>
    <t>PAYMENT TO IQBAL BRICKS TSPRO NO 40336 DATE 20-7-23</t>
  </si>
  <si>
    <t>KLASS WALL BOX PAYMENT TSPRO # 528 INVOICE # 13222</t>
  </si>
  <si>
    <t>KLASS WALL BOX PAYMENT TSPRO  # 527 INVOICE # 13220</t>
  </si>
  <si>
    <t>KLASS WALL BOX PAYMENT TSPRO  # 526 INVOICE # 13221</t>
  </si>
  <si>
    <t>PAID TO MUGHAL BROTHERS PO#40337 TSPRO# 537</t>
  </si>
  <si>
    <t>PAID TO MUGHAL BROTHERS PO#40339 TSPRO# 542</t>
  </si>
  <si>
    <t>PAID TO ALI HAJVERY PO# 40338 TSPRO # 539</t>
  </si>
  <si>
    <t>PAID TO USMAN BRICKS PO# 40341 TSPRO# 540</t>
  </si>
  <si>
    <t>PAID TO USMAN BRICKS PO# 40342 TSPRO# 541</t>
  </si>
  <si>
    <t>PAID TO USMAN BRICKS PO# 40340 TSPRO# 536</t>
  </si>
  <si>
    <t>PAID TO SHAHEEN SANITORY TSPRO # 538</t>
  </si>
  <si>
    <t>PAYMENT AGAINST USMAN BRICKS PO # 40344 TSPRO # 544</t>
  </si>
  <si>
    <t>PAYMENT AGAINST MUGHAL BROTHER SAND PO #40343 TSPRO # 543</t>
  </si>
  <si>
    <t>PAYMENT TO AHSAN RAZA FOR WALL BOX,SWITCH BOXES AND LIGHT PLUGS</t>
  </si>
  <si>
    <t>NAEEM ENGINEER MOBILE PACKAGE 03065137583</t>
  </si>
  <si>
    <t xml:space="preserve">UBER SERVICE 24-6-23 </t>
  </si>
  <si>
    <t xml:space="preserve">UBER SERVICE FAHEEM AND ARHAM GOING ON SITE </t>
  </si>
  <si>
    <t>MOBILE PACKAGE PURCHASED MUHAMMAD SHAFIQ 03004507802 (NAEEM SB)</t>
  </si>
  <si>
    <t>WEIGHT BRIDGE WEIGHT KAANTA BILL 1</t>
  </si>
  <si>
    <t xml:space="preserve">WEIGHT BRIDGE WEIGHT KAANTA BILL 2 </t>
  </si>
  <si>
    <t xml:space="preserve">CEMENT OFFLOADING LABOUR TIME SQUARE </t>
  </si>
  <si>
    <t xml:space="preserve">90 TON STEEL OF LOAD </t>
  </si>
  <si>
    <t>PAID TO USMAN BRICKS PO# 50332 TSPRO# 545</t>
  </si>
  <si>
    <t>PAID TO USMAN BRICKS PO# 50333 TSPRO# 546</t>
  </si>
  <si>
    <t>PAID TO ALI HAJVERY PREVIOUS PAYMENT OF TSPRO# 327 GRN# 1063 CRUSH</t>
  </si>
  <si>
    <t>PAID TO ALI HAJVERY PREVIOUS PAYMENT OF TSPRO# 402 GRN# 1317 SAND</t>
  </si>
  <si>
    <t>PAID TO SHAHEEN SANITORY TSPRO # 535 BILL NO 4059</t>
  </si>
  <si>
    <t>TAX PAID TO PRA MONTH OF JUNE 23 PSID# 368530097</t>
  </si>
  <si>
    <t>PAID TO ALI HAJVERY PO#50334 TSPRO#547</t>
  </si>
  <si>
    <t>PAID TO USMAN BRICKS PO# 50339 TSPRO# 553</t>
  </si>
  <si>
    <t>PAID TO RANA PHOOL PO# 50340 TSPRO# 554</t>
  </si>
  <si>
    <t>PAID TO MUGHAL BROTHERS PO# 50335 TSPRO# 549</t>
  </si>
  <si>
    <t>PAID TO MUGHAL BROTHERS PO# 50336 TSPRO# 550</t>
  </si>
  <si>
    <t>PAID TO MUGHAL BROTHERS PO# 50337 TSPRO# 551</t>
  </si>
  <si>
    <t>PAID TO MUGHAL BROTHERS PO# 50338 TSPRO# 552</t>
  </si>
  <si>
    <t>PAID TO SAIF CONSTRUCTION AGAINST SERIAL NO 24,30,38</t>
  </si>
  <si>
    <t>PAID TO USMAN BRICKS PO# 50341 TSPRO# 557</t>
  </si>
  <si>
    <t>PAID TO SHAHEEN SANITORY TSPRO# 548 BILL # 4082</t>
  </si>
  <si>
    <t>TAX PAID TO PRA JULY 23 PSID# 370067287 (SALES TAX ON SERVICES</t>
  </si>
  <si>
    <t>PAID TO ABDUL HAMEED SAAB FOR WIRING OF COLD WATER AND HOT WATER KITCHEN (STAGE A)</t>
  </si>
  <si>
    <t>PAID TO ABDUL HAMEED SAAB FOR CORE CUTTING,HANGING WORK UPVC,TESTING UPVC (STAGE B)</t>
  </si>
  <si>
    <t>PAID TO USMAN BRICKS TSPRO #560 PO# 50344</t>
  </si>
  <si>
    <t xml:space="preserve">PAID TO SHAHEEN SANITORY PO# 555 </t>
  </si>
  <si>
    <t>PAID TO SHAHEEN SANITORY PO# 556</t>
  </si>
  <si>
    <t>PAID TO CRESCENT CORPORATION TSPRO#50347 PO# 564</t>
  </si>
  <si>
    <t>PAID TO ZAHID SOHAIL (AF STEEL) TSPRO # 50343 PO# 559</t>
  </si>
  <si>
    <t>PAID TO ZAHID SOHAIL (AF STEEL) TSPRO # 50350 PO# 567</t>
  </si>
  <si>
    <t>PAID TO ZAHID SOHAIL (AF STEEL) TSPRO # 50345 PO# 562</t>
  </si>
  <si>
    <t>PAID TO ZAHID SOHAIL (AF STEEL) TSPRO # 50346 PO# 563</t>
  </si>
  <si>
    <t>PAID TO ZAHID SOHAIL (AF STEEL) TSPRO # 50342 PO# 558</t>
  </si>
  <si>
    <t>SHOAIB TAHIR RUNNING BILL 18-8-23 (SD WORKS)</t>
  </si>
  <si>
    <t xml:space="preserve">PAID TO SHAHEEN SANITORY TSPRO # 561 BILL 5113 </t>
  </si>
  <si>
    <t>PAID TO USMAN BRICKS PO# 569 TSPRO# 50351</t>
  </si>
  <si>
    <t>PAID TO MUGHAL BROTHERS PO# 565 TSPRO#  50348</t>
  </si>
  <si>
    <t>PAID TO MUGHAL BROTHERS PO# 566 TSPRO#  50349</t>
  </si>
  <si>
    <t xml:space="preserve">PAID TO ZAHID SOHAIL (AF STEEL) TSPRO# 50359 PO# 577 </t>
  </si>
  <si>
    <t>PAID TO ZAHID SOHAIL (AF STEEL) TSPRO# 50352 PO# 568</t>
  </si>
  <si>
    <t>PAID TO RANA PHOOL TSPRO# 574</t>
  </si>
  <si>
    <t>PAID TO USMAN BRICK TSPRO 50357 PO# 575</t>
  </si>
  <si>
    <t>PAID TO USMAN BRICK TSPRO 50353 PO# 571</t>
  </si>
  <si>
    <t>PAID TO MUGHAL BROTHERS TSPRO# 50356 PO# 573</t>
  </si>
  <si>
    <t>PAID TO MUGHAL BROTHERS TSPRO# 50355 PO# 572</t>
  </si>
  <si>
    <t>PAID TO ALLAH O AKBAR TSPRO# 50358 PO# 576</t>
  </si>
  <si>
    <t>PAID TO AHSAN RAZA 12TH RUNNING BILL 12-10-23</t>
  </si>
  <si>
    <t>PAID TO SHAHEEN SANITORY TSPRO# 570  BILL NO 5115</t>
  </si>
  <si>
    <t xml:space="preserve">PAID TO FBR ADVANCED INCOME TAX 2024 </t>
  </si>
  <si>
    <t xml:space="preserve">PAID TO SAIF CONST SR NO 25 IPC# 17 </t>
  </si>
  <si>
    <t>PAID TO ALI HAJVERY TSPRO# 50363 PO# 586</t>
  </si>
  <si>
    <t>PAID TO IFFTIKHAAR STONE TSPRO # 50362 PO # 585</t>
  </si>
  <si>
    <t>PAID TO SUFI ABDUL HAMEED SAAB RUNNING BILL NO 4 12-10-23</t>
  </si>
  <si>
    <t>PAID TO SHOAIB TAHIR 23-10-23</t>
  </si>
  <si>
    <t>PAID TO AF STEEL TSPRO# 50361 PO#578</t>
  </si>
  <si>
    <t>PAID TO AF STEEL TSPRO# 50360 PO#579</t>
  </si>
  <si>
    <t>PAID TO ALI HAJVERY TSPRO# 60353,PO# 587</t>
  </si>
  <si>
    <t>PAID TO IFTIKHAR AHMAD TSPRO# 60355 PO# 589</t>
  </si>
  <si>
    <t xml:space="preserve">2 LABORTERY TEST RAMZAN SB </t>
  </si>
  <si>
    <t>LABORTERY TEST</t>
  </si>
  <si>
    <t>PAID TO MUGHAL BROTHERS TSPRO# 60354 PO#588</t>
  </si>
  <si>
    <t xml:space="preserve">PAID TO SHAHEEN SANITORY TSPRO# 584/583 BILL NO 5125/5121 </t>
  </si>
  <si>
    <t xml:space="preserve">PAID TO SHAHEEN SANITORY TSPRO# 580/582 BILL NO 5130/5131 </t>
  </si>
  <si>
    <t>PAID TO SHAHEEN SANITORY TSPRO# 581 BILL NO 5120</t>
  </si>
  <si>
    <t>PAID TO SHAHEEN SANITORY TSPRO# 590 BILL NO 5142</t>
  </si>
  <si>
    <t xml:space="preserve">LOSSES FOR PROPERTIES ADJUSTED </t>
  </si>
  <si>
    <t>BALANCE B/F FROM LEGDER (FOLIO 1-754)</t>
  </si>
  <si>
    <t>PAID TO SHAHEEN SANITORY TSPRO# 594 BILL NO 5146</t>
  </si>
  <si>
    <t>PAID TO SHAHEEN SANITORY TSPRO# 591 BILL NO 5143</t>
  </si>
  <si>
    <t>PAID TO MUGHAL BROTHERS TSPRO# 60356 PO# 595</t>
  </si>
  <si>
    <t>PAID TO ALI HAJVERY TSPRO# 60360 PO# 598</t>
  </si>
  <si>
    <t>PAID TO ALI HAJVERY TSPRO# 60359 PO# 597</t>
  </si>
  <si>
    <t>PAID TO ALI HAJVERY TSPRO# 60358 PO# 596</t>
  </si>
  <si>
    <t>PAID TO ALI HAJVERY TSPRO# 60361 PO# 599</t>
  </si>
  <si>
    <t>PAID TO AHSAN RAZA 13TH RUNNING BILL DATE 2- 11- 23</t>
  </si>
  <si>
    <t>PAID TO ZAHID SOHAIL (AF STEEL) TSPRO# 60357 PO# 593</t>
  </si>
  <si>
    <t>PAID TO SAIF CONST SR NO 26 IPC NO 18</t>
  </si>
  <si>
    <t xml:space="preserve">SALES TAX TO PRA AUG 23 </t>
  </si>
  <si>
    <t>SALES TAX TO PRA SEP 23</t>
  </si>
  <si>
    <t>PAID TO SUFI ABDUL HAMEED SAAB RUNNING BILL NO 4 (29-11-23)</t>
  </si>
  <si>
    <t>PAID TO SAIF CONST IPC NO 19 SR NO 27,07 DATE 23-11-23</t>
  </si>
  <si>
    <t xml:space="preserve">PAID TO ALI HAJVERY TSPRO# 60362 PO# 603 </t>
  </si>
  <si>
    <t>PAID TO SHAHEEN SANITORY TSPRO 592,600 BILL NO 5145,5147</t>
  </si>
  <si>
    <t xml:space="preserve">PAID TO SHAHEEN SANITORY TSPRO# 601 BILL NO 5149 </t>
  </si>
  <si>
    <t xml:space="preserve">PAID TO SHAHEEN SANITORY TSPRO# 602 BILL NO 5150 </t>
  </si>
  <si>
    <t>PAID TO AF STEEL TSPRO # 60366 PO# 604</t>
  </si>
  <si>
    <t>PAID TO ALI HAJVERY TSPRO # 60363 PO # 605</t>
  </si>
  <si>
    <t>PAID TO MUGHAL BROTHERS TSPRO# 60364 PO# 606</t>
  </si>
  <si>
    <t>PAID TO MUGHAL BROTHERS TSPRO# 60365 PO# 607</t>
  </si>
  <si>
    <t xml:space="preserve">PAID TO SAIF CONST IPC NO 20 SR NO 28 DATE 27-12-23 </t>
  </si>
  <si>
    <t>CONSTRUCTION EXPENSES GRAND TOTAL</t>
  </si>
  <si>
    <t>DMA CONSULTANTS</t>
  </si>
  <si>
    <t>GIVEN FOR PESSI</t>
  </si>
  <si>
    <t>DMA CONSULTANTS GRAND TOTAL</t>
  </si>
  <si>
    <t>ASSETS PURCHASED</t>
  </si>
  <si>
    <t>SYSTEM,HDD,PROCESSOR</t>
  </si>
  <si>
    <t>ADATA+VGA+KEYBOARD ETC</t>
  </si>
  <si>
    <t>HDD,SDD 240 GB</t>
  </si>
  <si>
    <t>SAMSUNG TAB</t>
  </si>
  <si>
    <t>HARD DRIVE</t>
  </si>
  <si>
    <t>MOUSE + KEYBOARD</t>
  </si>
  <si>
    <t>MOUSE PAD</t>
  </si>
  <si>
    <t>SYSTEM E5</t>
  </si>
  <si>
    <t>SAMSUNG MOBILES FOR SALES</t>
  </si>
  <si>
    <t>COMPUTER ACCESSORIES</t>
  </si>
  <si>
    <t>8 LAPTOPS PURCHASED</t>
  </si>
  <si>
    <t>APPLE ( MAC PAYMENT )</t>
  </si>
  <si>
    <t>APPLE MAC &amp; MAC PRO CARRIAGE</t>
  </si>
  <si>
    <t>LAPTOP ( LENOVO I5 , AOUN KAZMI )</t>
  </si>
  <si>
    <t>WOOD PANELS ( SEE &amp; SELECT )</t>
  </si>
  <si>
    <t>LENOVO AMDA6 9TH GEN. 8GB RAM, 750HDD</t>
  </si>
  <si>
    <t>5440 LED</t>
  </si>
  <si>
    <t>K.37 CAMERA MIKE</t>
  </si>
  <si>
    <t>IT SHOPPING CENTER HP LAPTOP +8GB RAM</t>
  </si>
  <si>
    <t>RAJA MOBILE +LAPTOP</t>
  </si>
  <si>
    <t>AL-RIAZ ALUMINIUM + GLASS , ROLL BLIND+ SHEET</t>
  </si>
  <si>
    <t>TENDA TP-LINK * 2 BAHRIA OFFICE</t>
  </si>
  <si>
    <t>PRAYER REYS BAHRIA OFFICE</t>
  </si>
  <si>
    <t>S.M ELECTRIC COMPANY SH OFFICE</t>
  </si>
  <si>
    <t>ASIM COMPUTERS</t>
  </si>
  <si>
    <t>HP PRINTER ILYAS SB</t>
  </si>
  <si>
    <t xml:space="preserve">GREE SPLIT </t>
  </si>
  <si>
    <t>SOHAIL MOBILE &amp; LAPTOP REPAIRING</t>
  </si>
  <si>
    <t>PRINTER PURCHASED FROM PETTY CASH</t>
  </si>
  <si>
    <t>ELECTRONIC SAFE ( TS+ VC )</t>
  </si>
  <si>
    <t>CABINETS ( TS+ VC )</t>
  </si>
  <si>
    <t>MOBILES 2 PIECES</t>
  </si>
  <si>
    <t>WOOD &amp; WOOD (TS+VC)</t>
  </si>
  <si>
    <t>HAFIZ PLYWOOD (TS+VC)</t>
  </si>
  <si>
    <t>HAFIZ ACESSORIES (TS+VC)</t>
  </si>
  <si>
    <t>LASERJET COPIER (TS+VC)</t>
  </si>
  <si>
    <t>SM ELECTRIC STORE ( TS+ VC )</t>
  </si>
  <si>
    <t>1 AC GREE</t>
  </si>
  <si>
    <t>CAMERA 1ST FLOOR</t>
  </si>
  <si>
    <t>RIAZ STEEL WORKS ( TS+ VC )</t>
  </si>
  <si>
    <t>FILE RACK ( TS+ VC )</t>
  </si>
  <si>
    <t>ASIM COMPUTERS ( TS+ VC )</t>
  </si>
  <si>
    <t>FILE CABINET  ( TS+ VC )</t>
  </si>
  <si>
    <t>LED INSTALLATION ( TS+ VC )</t>
  </si>
  <si>
    <t xml:space="preserve">SALES TEAM TABLES TS+VC </t>
  </si>
  <si>
    <t>FURNITURE TS+VC</t>
  </si>
  <si>
    <t>FURNITURE AND FITTING TS+VC</t>
  </si>
  <si>
    <t>TS ASSETS EXP BUNCH H.O ILLYAS SAAB</t>
  </si>
  <si>
    <t>PEDESTAL FAN SM ELECTRIC COMPANY</t>
  </si>
  <si>
    <t xml:space="preserve"> LAHORE CENTER   CHROME HAIRLINE INVOICE # 004612 DATE 3-6-23 TOTAL 80000 (50:50)</t>
  </si>
  <si>
    <t>PAID TO SUPERPOTOS  DATE 27-10-23  SERIAL NO 18467</t>
  </si>
  <si>
    <t>PAID TO TAYYAB ACCESSORIES 2-11-23 SR NO 1891</t>
  </si>
  <si>
    <t>ASSETS PURCHASED GRAND TOTAL</t>
  </si>
  <si>
    <t>RENTAL EXPENSE</t>
  </si>
  <si>
    <t xml:space="preserve">RENTAL EXPENSE </t>
  </si>
  <si>
    <t>THE PREVIOUS BALANCE OF RENTALS FOLIO FROM 1-831</t>
  </si>
  <si>
    <t>RENTALS  EXPANSE MAY 23 FOLIO 832 TO 873</t>
  </si>
  <si>
    <t>RENTALS EXPANSE JUNE 23 FOLIO NO 874 TO 916</t>
  </si>
  <si>
    <t>T.S RENTAL EXPENSE JULY 23 FOLIO# 917 TO 983</t>
  </si>
  <si>
    <t>T.S RENTAL EXPENSE AUGUEST 23 FOLIO# 985 TO 1027 AND 1075</t>
  </si>
  <si>
    <t>RENTAL EXPENSE OF SEP 23 FOLIO 1028 TO 1074 AND 1076</t>
  </si>
  <si>
    <t xml:space="preserve">RENTAL EXPENSE OF OCT 23 FOLIO 1077 TO 1146 </t>
  </si>
  <si>
    <t>RENTAL EXPENSE OF NOV 23 FOLIO# 1147 TO 1191</t>
  </si>
  <si>
    <t>RENTAL EXPENSE OF DEC 23 FOLIO# 1192 TO 1237</t>
  </si>
  <si>
    <t>RENTAL EXPENSE GRAND TOTAL</t>
  </si>
  <si>
    <t>LEGAL EXPENSES</t>
  </si>
  <si>
    <t>LEGAL EXPENSE</t>
  </si>
  <si>
    <t xml:space="preserve">PAID TO BAIG LAW </t>
  </si>
  <si>
    <t>LEGAL EXPENSES GRAND TOTAL</t>
  </si>
  <si>
    <t>GRAND TOTAL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</si>
</sst>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-* #,##0.00_-;\-* #,##0.00_-;_-* &quot;-&quot;??_-;_-@_-"/>
    <numFmt numFmtId="177" formatCode="_-* #,##0_-;\-* #,##0_-;_-* &quot;-&quot;??_-;_-@_-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9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2" applyNumberFormat="1" applyFont="1"/>
    <xf numFmtId="5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2" applyNumberFormat="1" applyFont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/>
    </xf>
    <xf numFmtId="58" fontId="3" fillId="3" borderId="1" xfId="0" applyNumberFormat="1" applyFont="1" applyFill="1" applyBorder="1" applyAlignment="1">
      <alignment horizontal="center"/>
    </xf>
    <xf numFmtId="58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77" fontId="0" fillId="0" borderId="1" xfId="2" applyNumberFormat="1" applyFont="1" applyBorder="1"/>
    <xf numFmtId="177" fontId="0" fillId="0" borderId="1" xfId="0" applyNumberFormat="1" applyBorder="1"/>
    <xf numFmtId="58" fontId="4" fillId="4" borderId="2" xfId="0" applyNumberFormat="1" applyFont="1" applyFill="1" applyBorder="1" applyAlignment="1">
      <alignment horizontal="center" vertical="center"/>
    </xf>
    <xf numFmtId="58" fontId="4" fillId="4" borderId="3" xfId="0" applyNumberFormat="1" applyFont="1" applyFill="1" applyBorder="1" applyAlignment="1">
      <alignment horizontal="center" vertical="center"/>
    </xf>
    <xf numFmtId="58" fontId="4" fillId="4" borderId="4" xfId="0" applyNumberFormat="1" applyFont="1" applyFill="1" applyBorder="1" applyAlignment="1">
      <alignment horizontal="center" vertical="center"/>
    </xf>
    <xf numFmtId="177" fontId="4" fillId="4" borderId="2" xfId="2" applyNumberFormat="1" applyFont="1" applyFill="1" applyBorder="1" applyAlignment="1">
      <alignment horizontal="center" vertical="center"/>
    </xf>
    <xf numFmtId="177" fontId="4" fillId="4" borderId="4" xfId="2" applyNumberFormat="1" applyFont="1" applyFill="1" applyBorder="1" applyAlignment="1">
      <alignment horizontal="center" vertical="center"/>
    </xf>
    <xf numFmtId="58" fontId="3" fillId="3" borderId="2" xfId="0" applyNumberFormat="1" applyFont="1" applyFill="1" applyBorder="1" applyAlignment="1">
      <alignment horizontal="center"/>
    </xf>
    <xf numFmtId="58" fontId="3" fillId="3" borderId="3" xfId="0" applyNumberFormat="1" applyFont="1" applyFill="1" applyBorder="1" applyAlignment="1">
      <alignment horizontal="center"/>
    </xf>
    <xf numFmtId="58" fontId="3" fillId="3" borderId="4" xfId="0" applyNumberFormat="1" applyFont="1" applyFill="1" applyBorder="1" applyAlignment="1">
      <alignment horizontal="center"/>
    </xf>
    <xf numFmtId="58" fontId="4" fillId="4" borderId="1" xfId="0" applyNumberFormat="1" applyFont="1" applyFill="1" applyBorder="1" applyAlignment="1">
      <alignment horizontal="center" vertical="center"/>
    </xf>
    <xf numFmtId="177" fontId="4" fillId="4" borderId="1" xfId="2" applyNumberFormat="1" applyFont="1" applyFill="1" applyBorder="1" applyAlignment="1">
      <alignment horizontal="center" vertical="center"/>
    </xf>
    <xf numFmtId="177" fontId="4" fillId="4" borderId="3" xfId="2" applyNumberFormat="1" applyFont="1" applyFill="1" applyBorder="1" applyAlignment="1">
      <alignment horizontal="center" vertical="center"/>
    </xf>
    <xf numFmtId="58" fontId="4" fillId="4" borderId="1" xfId="0" applyNumberFormat="1" applyFont="1" applyFill="1" applyBorder="1" applyAlignment="1">
      <alignment horizontal="center"/>
    </xf>
    <xf numFmtId="177" fontId="4" fillId="4" borderId="1" xfId="2" applyNumberFormat="1" applyFont="1" applyFill="1" applyBorder="1" applyAlignment="1">
      <alignment horizontal="center"/>
    </xf>
    <xf numFmtId="58" fontId="3" fillId="5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129"/>
  <sheetViews>
    <sheetView tabSelected="1" topLeftCell="A236" workbookViewId="0">
      <selection activeCell="A253" sqref="A253:A254"/>
    </sheetView>
  </sheetViews>
  <sheetFormatPr defaultColWidth="9" defaultRowHeight="14.4" outlineLevelCol="5"/>
  <cols>
    <col min="1" max="1" width="11.4444444444444" style="1" customWidth="1"/>
    <col min="2" max="2" width="6.28703703703704" style="2" customWidth="1"/>
    <col min="3" max="3" width="22.2222222222222" style="2" customWidth="1"/>
    <col min="4" max="4" width="125.111111111111" customWidth="1"/>
    <col min="5" max="5" width="12.7777777777778" style="3" customWidth="1"/>
    <col min="6" max="6" width="23.4259259259259" customWidth="1"/>
  </cols>
  <sheetData>
    <row r="1" ht="15.15" spans="1:6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ht="37.35" spans="1:6">
      <c r="A2" s="7" t="s">
        <v>6</v>
      </c>
      <c r="B2" s="7"/>
      <c r="C2" s="7"/>
      <c r="D2" s="7"/>
      <c r="E2" s="7"/>
      <c r="F2" s="7"/>
    </row>
    <row r="3" ht="24.15" spans="1:6">
      <c r="A3" s="8" t="s">
        <v>7</v>
      </c>
      <c r="B3" s="8"/>
      <c r="C3" s="8"/>
      <c r="D3" s="8"/>
      <c r="E3" s="8"/>
      <c r="F3" s="8"/>
    </row>
    <row r="4" ht="15.15" spans="1:6">
      <c r="A4" s="4" t="s">
        <v>0</v>
      </c>
      <c r="B4" s="5" t="s">
        <v>1</v>
      </c>
      <c r="C4" s="5" t="s">
        <v>8</v>
      </c>
      <c r="D4" s="5" t="s">
        <v>3</v>
      </c>
      <c r="E4" s="6" t="s">
        <v>9</v>
      </c>
      <c r="F4" s="6" t="s">
        <v>5</v>
      </c>
    </row>
    <row r="5" ht="15.15" spans="1:6">
      <c r="A5" s="9">
        <v>44093</v>
      </c>
      <c r="B5" s="10">
        <v>1</v>
      </c>
      <c r="C5" s="10" t="s">
        <v>10</v>
      </c>
      <c r="D5" s="11" t="s">
        <v>11</v>
      </c>
      <c r="E5" s="12">
        <v>2822</v>
      </c>
      <c r="F5" s="13">
        <f>E5</f>
        <v>2822</v>
      </c>
    </row>
    <row r="6" ht="15.15" spans="1:6">
      <c r="A6" s="9">
        <v>44098</v>
      </c>
      <c r="B6" s="10">
        <v>10</v>
      </c>
      <c r="C6" s="10" t="s">
        <v>10</v>
      </c>
      <c r="D6" s="11" t="s">
        <v>12</v>
      </c>
      <c r="E6" s="12">
        <v>4480</v>
      </c>
      <c r="F6" s="13">
        <f>F5+E6</f>
        <v>7302</v>
      </c>
    </row>
    <row r="7" ht="15.15" spans="1:6">
      <c r="A7" s="9">
        <v>44101</v>
      </c>
      <c r="B7" s="10">
        <v>11</v>
      </c>
      <c r="C7" s="10" t="s">
        <v>10</v>
      </c>
      <c r="D7" s="11" t="s">
        <v>13</v>
      </c>
      <c r="E7" s="12">
        <v>250</v>
      </c>
      <c r="F7" s="13">
        <f t="shared" ref="F7:F70" si="0">F6+E7</f>
        <v>7552</v>
      </c>
    </row>
    <row r="8" ht="15.15" spans="1:6">
      <c r="A8" s="9">
        <v>44102</v>
      </c>
      <c r="B8" s="10">
        <v>12</v>
      </c>
      <c r="C8" s="10" t="s">
        <v>10</v>
      </c>
      <c r="D8" s="11" t="s">
        <v>14</v>
      </c>
      <c r="E8" s="12">
        <v>345000</v>
      </c>
      <c r="F8" s="13">
        <f t="shared" si="0"/>
        <v>352552</v>
      </c>
    </row>
    <row r="9" ht="15.15" spans="1:6">
      <c r="A9" s="9">
        <v>44103</v>
      </c>
      <c r="B9" s="10">
        <v>13</v>
      </c>
      <c r="C9" s="10" t="s">
        <v>10</v>
      </c>
      <c r="D9" s="11" t="s">
        <v>15</v>
      </c>
      <c r="E9" s="12">
        <v>40000</v>
      </c>
      <c r="F9" s="13">
        <f t="shared" si="0"/>
        <v>392552</v>
      </c>
    </row>
    <row r="10" ht="15.15" spans="1:6">
      <c r="A10" s="9">
        <v>44104</v>
      </c>
      <c r="B10" s="10">
        <v>15</v>
      </c>
      <c r="C10" s="10" t="s">
        <v>10</v>
      </c>
      <c r="D10" s="11" t="s">
        <v>16</v>
      </c>
      <c r="E10" s="12">
        <v>28000</v>
      </c>
      <c r="F10" s="13">
        <f t="shared" si="0"/>
        <v>420552</v>
      </c>
    </row>
    <row r="11" ht="15.15" spans="1:6">
      <c r="A11" s="9">
        <v>44104</v>
      </c>
      <c r="B11" s="10">
        <v>16</v>
      </c>
      <c r="C11" s="10" t="s">
        <v>10</v>
      </c>
      <c r="D11" s="11" t="s">
        <v>17</v>
      </c>
      <c r="E11" s="12">
        <v>350</v>
      </c>
      <c r="F11" s="13">
        <f t="shared" si="0"/>
        <v>420902</v>
      </c>
    </row>
    <row r="12" ht="15.15" spans="1:6">
      <c r="A12" s="9">
        <v>44110</v>
      </c>
      <c r="B12" s="10">
        <v>23</v>
      </c>
      <c r="C12" s="10" t="s">
        <v>10</v>
      </c>
      <c r="D12" s="11" t="s">
        <v>18</v>
      </c>
      <c r="E12" s="12">
        <v>28472</v>
      </c>
      <c r="F12" s="13">
        <f t="shared" si="0"/>
        <v>449374</v>
      </c>
    </row>
    <row r="13" ht="15.15" spans="1:6">
      <c r="A13" s="9">
        <v>44116</v>
      </c>
      <c r="B13" s="10">
        <v>32</v>
      </c>
      <c r="C13" s="10" t="s">
        <v>10</v>
      </c>
      <c r="D13" s="11" t="s">
        <v>19</v>
      </c>
      <c r="E13" s="12">
        <v>25000</v>
      </c>
      <c r="F13" s="13">
        <f t="shared" si="0"/>
        <v>474374</v>
      </c>
    </row>
    <row r="14" ht="15.15" spans="1:6">
      <c r="A14" s="9">
        <v>44123</v>
      </c>
      <c r="B14" s="10">
        <v>34</v>
      </c>
      <c r="C14" s="10" t="s">
        <v>10</v>
      </c>
      <c r="D14" s="11" t="s">
        <v>20</v>
      </c>
      <c r="E14" s="12">
        <v>100000</v>
      </c>
      <c r="F14" s="13">
        <f t="shared" si="0"/>
        <v>574374</v>
      </c>
    </row>
    <row r="15" ht="15.15" spans="1:6">
      <c r="A15" s="9">
        <v>44123</v>
      </c>
      <c r="B15" s="10">
        <v>37</v>
      </c>
      <c r="C15" s="10" t="s">
        <v>10</v>
      </c>
      <c r="D15" s="11" t="s">
        <v>21</v>
      </c>
      <c r="E15" s="12">
        <v>900000</v>
      </c>
      <c r="F15" s="13">
        <f t="shared" si="0"/>
        <v>1474374</v>
      </c>
    </row>
    <row r="16" ht="15.15" spans="1:6">
      <c r="A16" s="9">
        <v>44125</v>
      </c>
      <c r="B16" s="10">
        <v>41</v>
      </c>
      <c r="C16" s="10" t="s">
        <v>10</v>
      </c>
      <c r="D16" s="11" t="s">
        <v>22</v>
      </c>
      <c r="E16" s="12">
        <v>50000</v>
      </c>
      <c r="F16" s="13">
        <f t="shared" si="0"/>
        <v>1524374</v>
      </c>
    </row>
    <row r="17" ht="15.15" spans="1:6">
      <c r="A17" s="9">
        <v>44125</v>
      </c>
      <c r="B17" s="10">
        <v>42</v>
      </c>
      <c r="C17" s="10" t="s">
        <v>10</v>
      </c>
      <c r="D17" s="11" t="s">
        <v>23</v>
      </c>
      <c r="E17" s="12">
        <v>230</v>
      </c>
      <c r="F17" s="13">
        <f t="shared" si="0"/>
        <v>1524604</v>
      </c>
    </row>
    <row r="18" ht="15.15" spans="1:6">
      <c r="A18" s="9">
        <v>44131</v>
      </c>
      <c r="B18" s="10">
        <v>44</v>
      </c>
      <c r="C18" s="10" t="s">
        <v>10</v>
      </c>
      <c r="D18" s="11" t="s">
        <v>24</v>
      </c>
      <c r="E18" s="12">
        <v>300000</v>
      </c>
      <c r="F18" s="13">
        <f t="shared" si="0"/>
        <v>1824604</v>
      </c>
    </row>
    <row r="19" ht="15.15" spans="1:6">
      <c r="A19" s="9">
        <v>44138</v>
      </c>
      <c r="B19" s="10">
        <v>55</v>
      </c>
      <c r="C19" s="10" t="s">
        <v>10</v>
      </c>
      <c r="D19" s="11" t="s">
        <v>23</v>
      </c>
      <c r="E19" s="12">
        <v>480</v>
      </c>
      <c r="F19" s="13">
        <f t="shared" si="0"/>
        <v>1825084</v>
      </c>
    </row>
    <row r="20" ht="15.15" spans="1:6">
      <c r="A20" s="9">
        <v>44142</v>
      </c>
      <c r="B20" s="10">
        <v>56</v>
      </c>
      <c r="C20" s="10" t="s">
        <v>10</v>
      </c>
      <c r="D20" s="11" t="s">
        <v>25</v>
      </c>
      <c r="E20" s="12">
        <v>700</v>
      </c>
      <c r="F20" s="13">
        <f t="shared" si="0"/>
        <v>1825784</v>
      </c>
    </row>
    <row r="21" ht="15.15" spans="1:6">
      <c r="A21" s="9">
        <v>44143</v>
      </c>
      <c r="B21" s="10">
        <v>58</v>
      </c>
      <c r="C21" s="10" t="s">
        <v>10</v>
      </c>
      <c r="D21" s="11" t="s">
        <v>26</v>
      </c>
      <c r="E21" s="12">
        <v>510</v>
      </c>
      <c r="F21" s="13">
        <f t="shared" si="0"/>
        <v>1826294</v>
      </c>
    </row>
    <row r="22" ht="15.15" spans="1:6">
      <c r="A22" s="9">
        <v>44143</v>
      </c>
      <c r="B22" s="10">
        <v>59</v>
      </c>
      <c r="C22" s="10" t="s">
        <v>10</v>
      </c>
      <c r="D22" s="11" t="s">
        <v>27</v>
      </c>
      <c r="E22" s="12">
        <v>345000</v>
      </c>
      <c r="F22" s="13">
        <f t="shared" si="0"/>
        <v>2171294</v>
      </c>
    </row>
    <row r="23" ht="15.15" spans="1:6">
      <c r="A23" s="9">
        <v>44145</v>
      </c>
      <c r="B23" s="10">
        <v>63</v>
      </c>
      <c r="C23" s="10" t="s">
        <v>10</v>
      </c>
      <c r="D23" s="11" t="s">
        <v>28</v>
      </c>
      <c r="E23" s="12">
        <v>500</v>
      </c>
      <c r="F23" s="13">
        <f t="shared" si="0"/>
        <v>2171794</v>
      </c>
    </row>
    <row r="24" ht="15.15" spans="1:6">
      <c r="A24" s="9">
        <v>44145</v>
      </c>
      <c r="B24" s="10">
        <v>65</v>
      </c>
      <c r="C24" s="10" t="s">
        <v>10</v>
      </c>
      <c r="D24" s="11" t="s">
        <v>29</v>
      </c>
      <c r="E24" s="12">
        <v>413630</v>
      </c>
      <c r="F24" s="13">
        <f t="shared" si="0"/>
        <v>2585424</v>
      </c>
    </row>
    <row r="25" ht="15.15" spans="1:6">
      <c r="A25" s="9">
        <v>44145</v>
      </c>
      <c r="B25" s="10">
        <v>66</v>
      </c>
      <c r="C25" s="10" t="s">
        <v>10</v>
      </c>
      <c r="D25" s="11" t="s">
        <v>30</v>
      </c>
      <c r="E25" s="12">
        <v>1176100</v>
      </c>
      <c r="F25" s="13">
        <f t="shared" si="0"/>
        <v>3761524</v>
      </c>
    </row>
    <row r="26" ht="15.15" spans="1:6">
      <c r="A26" s="9">
        <v>44145</v>
      </c>
      <c r="B26" s="10">
        <v>67</v>
      </c>
      <c r="C26" s="10" t="s">
        <v>10</v>
      </c>
      <c r="D26" s="11" t="s">
        <v>31</v>
      </c>
      <c r="E26" s="12">
        <v>577489</v>
      </c>
      <c r="F26" s="13">
        <f t="shared" si="0"/>
        <v>4339013</v>
      </c>
    </row>
    <row r="27" ht="15.15" spans="1:6">
      <c r="A27" s="9">
        <v>44145</v>
      </c>
      <c r="B27" s="10">
        <v>68</v>
      </c>
      <c r="C27" s="10" t="s">
        <v>10</v>
      </c>
      <c r="D27" s="11" t="s">
        <v>32</v>
      </c>
      <c r="E27" s="12">
        <v>522000</v>
      </c>
      <c r="F27" s="13">
        <f t="shared" si="0"/>
        <v>4861013</v>
      </c>
    </row>
    <row r="28" ht="15.15" spans="1:6">
      <c r="A28" s="9">
        <v>44145</v>
      </c>
      <c r="B28" s="10">
        <v>69</v>
      </c>
      <c r="C28" s="10" t="s">
        <v>10</v>
      </c>
      <c r="D28" s="11" t="s">
        <v>32</v>
      </c>
      <c r="E28" s="12">
        <v>172800</v>
      </c>
      <c r="F28" s="13">
        <f t="shared" si="0"/>
        <v>5033813</v>
      </c>
    </row>
    <row r="29" ht="15.15" spans="1:6">
      <c r="A29" s="9">
        <v>44145</v>
      </c>
      <c r="B29" s="10">
        <v>70</v>
      </c>
      <c r="C29" s="10" t="s">
        <v>10</v>
      </c>
      <c r="D29" s="11" t="s">
        <v>33</v>
      </c>
      <c r="E29" s="12">
        <v>147500</v>
      </c>
      <c r="F29" s="13">
        <f t="shared" si="0"/>
        <v>5181313</v>
      </c>
    </row>
    <row r="30" ht="15.15" spans="1:6">
      <c r="A30" s="9">
        <v>44145</v>
      </c>
      <c r="B30" s="10">
        <v>71</v>
      </c>
      <c r="C30" s="10" t="s">
        <v>10</v>
      </c>
      <c r="D30" s="11" t="s">
        <v>19</v>
      </c>
      <c r="E30" s="12">
        <v>50000</v>
      </c>
      <c r="F30" s="13">
        <f t="shared" si="0"/>
        <v>5231313</v>
      </c>
    </row>
    <row r="31" ht="15.15" spans="1:6">
      <c r="A31" s="9">
        <v>44149</v>
      </c>
      <c r="B31" s="10">
        <v>73</v>
      </c>
      <c r="C31" s="10" t="s">
        <v>10</v>
      </c>
      <c r="D31" s="11" t="s">
        <v>34</v>
      </c>
      <c r="E31" s="12">
        <v>252000</v>
      </c>
      <c r="F31" s="13">
        <f t="shared" si="0"/>
        <v>5483313</v>
      </c>
    </row>
    <row r="32" ht="15.15" spans="1:6">
      <c r="A32" s="9">
        <v>44152</v>
      </c>
      <c r="B32" s="10">
        <v>76</v>
      </c>
      <c r="C32" s="10" t="s">
        <v>10</v>
      </c>
      <c r="D32" s="11" t="s">
        <v>35</v>
      </c>
      <c r="E32" s="12">
        <v>1008000</v>
      </c>
      <c r="F32" s="13">
        <f t="shared" si="0"/>
        <v>6491313</v>
      </c>
    </row>
    <row r="33" ht="15.15" spans="1:6">
      <c r="A33" s="9">
        <v>44153</v>
      </c>
      <c r="B33" s="10">
        <v>80</v>
      </c>
      <c r="C33" s="10" t="s">
        <v>10</v>
      </c>
      <c r="D33" s="11" t="s">
        <v>24</v>
      </c>
      <c r="E33" s="12">
        <v>1125300</v>
      </c>
      <c r="F33" s="13">
        <f t="shared" si="0"/>
        <v>7616613</v>
      </c>
    </row>
    <row r="34" ht="15.15" spans="1:6">
      <c r="A34" s="9">
        <v>44154</v>
      </c>
      <c r="B34" s="10">
        <v>81</v>
      </c>
      <c r="C34" s="10" t="s">
        <v>10</v>
      </c>
      <c r="D34" s="11" t="s">
        <v>36</v>
      </c>
      <c r="E34" s="12">
        <v>212960</v>
      </c>
      <c r="F34" s="13">
        <f t="shared" si="0"/>
        <v>7829573</v>
      </c>
    </row>
    <row r="35" ht="15.15" spans="1:6">
      <c r="A35" s="9">
        <v>44154</v>
      </c>
      <c r="B35" s="10">
        <v>82</v>
      </c>
      <c r="C35" s="10" t="s">
        <v>10</v>
      </c>
      <c r="D35" s="11" t="s">
        <v>37</v>
      </c>
      <c r="E35" s="12">
        <v>53240</v>
      </c>
      <c r="F35" s="13">
        <f t="shared" si="0"/>
        <v>7882813</v>
      </c>
    </row>
    <row r="36" ht="15.15" spans="1:6">
      <c r="A36" s="9">
        <v>44156</v>
      </c>
      <c r="B36" s="10">
        <v>83</v>
      </c>
      <c r="C36" s="10" t="s">
        <v>10</v>
      </c>
      <c r="D36" s="11" t="s">
        <v>26</v>
      </c>
      <c r="E36" s="12">
        <v>9400</v>
      </c>
      <c r="F36" s="13">
        <f t="shared" si="0"/>
        <v>7892213</v>
      </c>
    </row>
    <row r="37" ht="15.15" spans="1:6">
      <c r="A37" s="9">
        <v>44156</v>
      </c>
      <c r="B37" s="10">
        <v>84</v>
      </c>
      <c r="C37" s="10" t="s">
        <v>10</v>
      </c>
      <c r="D37" s="11" t="s">
        <v>38</v>
      </c>
      <c r="E37" s="12">
        <v>17277</v>
      </c>
      <c r="F37" s="13">
        <f t="shared" si="0"/>
        <v>7909490</v>
      </c>
    </row>
    <row r="38" ht="15.15" spans="1:6">
      <c r="A38" s="9">
        <v>44156</v>
      </c>
      <c r="B38" s="10">
        <v>85</v>
      </c>
      <c r="C38" s="10" t="s">
        <v>10</v>
      </c>
      <c r="D38" s="11" t="s">
        <v>38</v>
      </c>
      <c r="E38" s="12">
        <v>11340</v>
      </c>
      <c r="F38" s="13">
        <f t="shared" si="0"/>
        <v>7920830</v>
      </c>
    </row>
    <row r="39" ht="15.15" spans="1:6">
      <c r="A39" s="9">
        <v>44156</v>
      </c>
      <c r="B39" s="10">
        <v>87</v>
      </c>
      <c r="C39" s="10" t="s">
        <v>10</v>
      </c>
      <c r="D39" s="11" t="s">
        <v>39</v>
      </c>
      <c r="E39" s="12">
        <v>678300</v>
      </c>
      <c r="F39" s="13">
        <f t="shared" si="0"/>
        <v>8599130</v>
      </c>
    </row>
    <row r="40" ht="15.15" spans="1:6">
      <c r="A40" s="9">
        <v>44156</v>
      </c>
      <c r="B40" s="10">
        <v>88</v>
      </c>
      <c r="C40" s="10" t="s">
        <v>10</v>
      </c>
      <c r="D40" s="11" t="s">
        <v>32</v>
      </c>
      <c r="E40" s="12">
        <v>150000</v>
      </c>
      <c r="F40" s="13">
        <f t="shared" si="0"/>
        <v>8749130</v>
      </c>
    </row>
    <row r="41" ht="15.15" spans="1:6">
      <c r="A41" s="9">
        <v>44143</v>
      </c>
      <c r="B41" s="10">
        <v>90</v>
      </c>
      <c r="C41" s="10" t="s">
        <v>10</v>
      </c>
      <c r="D41" s="11" t="s">
        <v>40</v>
      </c>
      <c r="E41" s="12">
        <v>500</v>
      </c>
      <c r="F41" s="13">
        <f t="shared" si="0"/>
        <v>8749630</v>
      </c>
    </row>
    <row r="42" ht="15.15" spans="1:6">
      <c r="A42" s="9">
        <v>44142</v>
      </c>
      <c r="B42" s="10">
        <v>91</v>
      </c>
      <c r="C42" s="10" t="s">
        <v>10</v>
      </c>
      <c r="D42" s="11" t="s">
        <v>41</v>
      </c>
      <c r="E42" s="12">
        <v>2200</v>
      </c>
      <c r="F42" s="13">
        <f t="shared" si="0"/>
        <v>8751830</v>
      </c>
    </row>
    <row r="43" ht="15.15" spans="1:6">
      <c r="A43" s="9">
        <v>44144</v>
      </c>
      <c r="B43" s="10">
        <v>92</v>
      </c>
      <c r="C43" s="10" t="s">
        <v>10</v>
      </c>
      <c r="D43" s="11" t="s">
        <v>41</v>
      </c>
      <c r="E43" s="12">
        <v>30000</v>
      </c>
      <c r="F43" s="13">
        <f t="shared" si="0"/>
        <v>8781830</v>
      </c>
    </row>
    <row r="44" ht="15.15" spans="1:6">
      <c r="A44" s="9">
        <v>44147</v>
      </c>
      <c r="B44" s="10">
        <v>95</v>
      </c>
      <c r="C44" s="10" t="s">
        <v>10</v>
      </c>
      <c r="D44" s="11" t="s">
        <v>26</v>
      </c>
      <c r="E44" s="12">
        <v>2320</v>
      </c>
      <c r="F44" s="13">
        <f t="shared" si="0"/>
        <v>8784150</v>
      </c>
    </row>
    <row r="45" ht="15.15" spans="1:6">
      <c r="A45" s="9">
        <v>44152</v>
      </c>
      <c r="B45" s="10">
        <v>96</v>
      </c>
      <c r="C45" s="10" t="s">
        <v>10</v>
      </c>
      <c r="D45" s="11" t="s">
        <v>26</v>
      </c>
      <c r="E45" s="12">
        <v>1570</v>
      </c>
      <c r="F45" s="13">
        <f t="shared" si="0"/>
        <v>8785720</v>
      </c>
    </row>
    <row r="46" ht="15.15" spans="1:6">
      <c r="A46" s="9">
        <v>44156</v>
      </c>
      <c r="B46" s="10">
        <v>98</v>
      </c>
      <c r="C46" s="10" t="s">
        <v>10</v>
      </c>
      <c r="D46" s="11" t="s">
        <v>42</v>
      </c>
      <c r="E46" s="12">
        <v>36400</v>
      </c>
      <c r="F46" s="13">
        <f t="shared" si="0"/>
        <v>8822120</v>
      </c>
    </row>
    <row r="47" ht="15.15" spans="1:6">
      <c r="A47" s="9">
        <v>44159</v>
      </c>
      <c r="B47" s="10">
        <v>99</v>
      </c>
      <c r="C47" s="10" t="s">
        <v>10</v>
      </c>
      <c r="D47" s="11" t="s">
        <v>43</v>
      </c>
      <c r="E47" s="12">
        <v>195</v>
      </c>
      <c r="F47" s="13">
        <f t="shared" si="0"/>
        <v>8822315</v>
      </c>
    </row>
    <row r="48" ht="15.15" spans="1:6">
      <c r="A48" s="9">
        <v>44161</v>
      </c>
      <c r="B48" s="10">
        <v>102</v>
      </c>
      <c r="C48" s="10" t="s">
        <v>10</v>
      </c>
      <c r="D48" s="11" t="s">
        <v>43</v>
      </c>
      <c r="E48" s="12">
        <v>150</v>
      </c>
      <c r="F48" s="13">
        <f t="shared" si="0"/>
        <v>8822465</v>
      </c>
    </row>
    <row r="49" ht="15.15" spans="1:6">
      <c r="A49" s="9">
        <v>44161</v>
      </c>
      <c r="B49" s="10">
        <v>103</v>
      </c>
      <c r="C49" s="10" t="s">
        <v>10</v>
      </c>
      <c r="D49" s="11" t="s">
        <v>26</v>
      </c>
      <c r="E49" s="12">
        <v>250</v>
      </c>
      <c r="F49" s="13">
        <f t="shared" si="0"/>
        <v>8822715</v>
      </c>
    </row>
    <row r="50" ht="15.15" spans="1:6">
      <c r="A50" s="9">
        <v>44167</v>
      </c>
      <c r="B50" s="10">
        <v>104</v>
      </c>
      <c r="C50" s="10" t="s">
        <v>10</v>
      </c>
      <c r="D50" s="11" t="s">
        <v>44</v>
      </c>
      <c r="E50" s="12">
        <v>172800</v>
      </c>
      <c r="F50" s="13">
        <f t="shared" si="0"/>
        <v>8995515</v>
      </c>
    </row>
    <row r="51" ht="15.15" spans="1:6">
      <c r="A51" s="9">
        <v>44161</v>
      </c>
      <c r="B51" s="10">
        <v>105</v>
      </c>
      <c r="C51" s="10" t="s">
        <v>10</v>
      </c>
      <c r="D51" s="11" t="s">
        <v>45</v>
      </c>
      <c r="E51" s="12">
        <v>205000</v>
      </c>
      <c r="F51" s="13">
        <f t="shared" si="0"/>
        <v>9200515</v>
      </c>
    </row>
    <row r="52" ht="15.15" spans="1:6">
      <c r="A52" s="9">
        <v>44168</v>
      </c>
      <c r="B52" s="10">
        <v>105</v>
      </c>
      <c r="C52" s="10" t="s">
        <v>10</v>
      </c>
      <c r="D52" s="11" t="s">
        <v>45</v>
      </c>
      <c r="E52" s="12">
        <v>109142</v>
      </c>
      <c r="F52" s="13">
        <f t="shared" si="0"/>
        <v>9309657</v>
      </c>
    </row>
    <row r="53" ht="15.15" spans="1:6">
      <c r="A53" s="9">
        <v>44168</v>
      </c>
      <c r="B53" s="10">
        <v>106</v>
      </c>
      <c r="C53" s="10" t="s">
        <v>10</v>
      </c>
      <c r="D53" s="11" t="s">
        <v>30</v>
      </c>
      <c r="E53" s="12">
        <v>127653</v>
      </c>
      <c r="F53" s="13">
        <f t="shared" si="0"/>
        <v>9437310</v>
      </c>
    </row>
    <row r="54" ht="15.15" spans="1:6">
      <c r="A54" s="9">
        <v>44168</v>
      </c>
      <c r="B54" s="10">
        <v>106</v>
      </c>
      <c r="C54" s="10" t="s">
        <v>10</v>
      </c>
      <c r="D54" s="11" t="s">
        <v>30</v>
      </c>
      <c r="E54" s="12">
        <v>122855</v>
      </c>
      <c r="F54" s="13">
        <f t="shared" si="0"/>
        <v>9560165</v>
      </c>
    </row>
    <row r="55" ht="15.15" spans="1:6">
      <c r="A55" s="9">
        <v>44168</v>
      </c>
      <c r="B55" s="10">
        <v>106</v>
      </c>
      <c r="C55" s="10" t="s">
        <v>10</v>
      </c>
      <c r="D55" s="11" t="s">
        <v>30</v>
      </c>
      <c r="E55" s="12">
        <v>274503</v>
      </c>
      <c r="F55" s="13">
        <f t="shared" si="0"/>
        <v>9834668</v>
      </c>
    </row>
    <row r="56" ht="15.15" spans="1:6">
      <c r="A56" s="9">
        <v>44168</v>
      </c>
      <c r="B56" s="10">
        <v>107</v>
      </c>
      <c r="C56" s="10" t="s">
        <v>10</v>
      </c>
      <c r="D56" s="11" t="s">
        <v>31</v>
      </c>
      <c r="E56" s="12">
        <v>625000</v>
      </c>
      <c r="F56" s="13">
        <f t="shared" si="0"/>
        <v>10459668</v>
      </c>
    </row>
    <row r="57" ht="15.15" spans="1:6">
      <c r="A57" s="9">
        <v>44168</v>
      </c>
      <c r="B57" s="10">
        <v>107</v>
      </c>
      <c r="C57" s="10" t="s">
        <v>10</v>
      </c>
      <c r="D57" s="11" t="s">
        <v>31</v>
      </c>
      <c r="E57" s="12">
        <v>225000</v>
      </c>
      <c r="F57" s="13">
        <f t="shared" si="0"/>
        <v>10684668</v>
      </c>
    </row>
    <row r="58" ht="15.15" spans="1:6">
      <c r="A58" s="9">
        <v>44171</v>
      </c>
      <c r="B58" s="10">
        <v>110</v>
      </c>
      <c r="C58" s="10" t="s">
        <v>10</v>
      </c>
      <c r="D58" s="11" t="s">
        <v>46</v>
      </c>
      <c r="E58" s="12">
        <v>720000</v>
      </c>
      <c r="F58" s="13">
        <f t="shared" si="0"/>
        <v>11404668</v>
      </c>
    </row>
    <row r="59" ht="15.15" spans="1:6">
      <c r="A59" s="9">
        <v>44171</v>
      </c>
      <c r="B59" s="10">
        <v>111</v>
      </c>
      <c r="C59" s="10" t="s">
        <v>10</v>
      </c>
      <c r="D59" s="11" t="s">
        <v>47</v>
      </c>
      <c r="E59" s="12">
        <v>169600</v>
      </c>
      <c r="F59" s="13">
        <f t="shared" si="0"/>
        <v>11574268</v>
      </c>
    </row>
    <row r="60" ht="15.15" spans="1:6">
      <c r="A60" s="9">
        <v>44171</v>
      </c>
      <c r="B60" s="10">
        <v>112</v>
      </c>
      <c r="C60" s="10" t="s">
        <v>10</v>
      </c>
      <c r="D60" s="11" t="s">
        <v>48</v>
      </c>
      <c r="E60" s="12">
        <v>1566000</v>
      </c>
      <c r="F60" s="13">
        <f t="shared" si="0"/>
        <v>13140268</v>
      </c>
    </row>
    <row r="61" ht="15.15" spans="1:6">
      <c r="A61" s="9">
        <v>44172</v>
      </c>
      <c r="B61" s="10">
        <v>113</v>
      </c>
      <c r="C61" s="10" t="s">
        <v>10</v>
      </c>
      <c r="D61" s="11" t="s">
        <v>49</v>
      </c>
      <c r="E61" s="12">
        <v>33750</v>
      </c>
      <c r="F61" s="13">
        <f t="shared" si="0"/>
        <v>13174018</v>
      </c>
    </row>
    <row r="62" ht="15.15" spans="1:6">
      <c r="A62" s="9">
        <v>44174</v>
      </c>
      <c r="B62" s="10">
        <v>119</v>
      </c>
      <c r="C62" s="10" t="s">
        <v>10</v>
      </c>
      <c r="D62" s="11" t="s">
        <v>50</v>
      </c>
      <c r="E62" s="12">
        <v>100000</v>
      </c>
      <c r="F62" s="13">
        <f t="shared" si="0"/>
        <v>13274018</v>
      </c>
    </row>
    <row r="63" ht="15.15" spans="1:6">
      <c r="A63" s="9">
        <v>44177</v>
      </c>
      <c r="B63" s="10">
        <v>123</v>
      </c>
      <c r="C63" s="10" t="s">
        <v>10</v>
      </c>
      <c r="D63" s="11" t="s">
        <v>51</v>
      </c>
      <c r="E63" s="12">
        <v>1278900</v>
      </c>
      <c r="F63" s="13">
        <f t="shared" si="0"/>
        <v>14552918</v>
      </c>
    </row>
    <row r="64" ht="15.15" spans="1:6">
      <c r="A64" s="9">
        <v>44180</v>
      </c>
      <c r="B64" s="10">
        <v>129</v>
      </c>
      <c r="C64" s="10" t="s">
        <v>10</v>
      </c>
      <c r="D64" s="11" t="s">
        <v>52</v>
      </c>
      <c r="E64" s="12">
        <v>663300</v>
      </c>
      <c r="F64" s="13">
        <f t="shared" si="0"/>
        <v>15216218</v>
      </c>
    </row>
    <row r="65" ht="15.15" spans="1:6">
      <c r="A65" s="9">
        <v>44180</v>
      </c>
      <c r="B65" s="10">
        <v>130</v>
      </c>
      <c r="C65" s="10" t="s">
        <v>10</v>
      </c>
      <c r="D65" s="11" t="s">
        <v>53</v>
      </c>
      <c r="E65" s="12">
        <v>652500</v>
      </c>
      <c r="F65" s="13">
        <f t="shared" si="0"/>
        <v>15868718</v>
      </c>
    </row>
    <row r="66" ht="15.15" spans="1:6">
      <c r="A66" s="9">
        <v>44180</v>
      </c>
      <c r="B66" s="10">
        <v>131</v>
      </c>
      <c r="C66" s="10" t="s">
        <v>10</v>
      </c>
      <c r="D66" s="11" t="s">
        <v>54</v>
      </c>
      <c r="E66" s="12">
        <v>349860</v>
      </c>
      <c r="F66" s="13">
        <f t="shared" si="0"/>
        <v>16218578</v>
      </c>
    </row>
    <row r="67" ht="15.15" spans="1:6">
      <c r="A67" s="9">
        <v>44181</v>
      </c>
      <c r="B67" s="10">
        <v>132</v>
      </c>
      <c r="C67" s="10" t="s">
        <v>10</v>
      </c>
      <c r="D67" s="11" t="s">
        <v>55</v>
      </c>
      <c r="E67" s="12">
        <v>391500</v>
      </c>
      <c r="F67" s="13">
        <f t="shared" si="0"/>
        <v>16610078</v>
      </c>
    </row>
    <row r="68" ht="15.15" spans="1:6">
      <c r="A68" s="9">
        <v>44181</v>
      </c>
      <c r="B68" s="10">
        <v>133</v>
      </c>
      <c r="C68" s="10" t="s">
        <v>10</v>
      </c>
      <c r="D68" s="11" t="s">
        <v>56</v>
      </c>
      <c r="E68" s="12">
        <v>460000</v>
      </c>
      <c r="F68" s="13">
        <f t="shared" si="0"/>
        <v>17070078</v>
      </c>
    </row>
    <row r="69" ht="15.15" spans="1:6">
      <c r="A69" s="9">
        <v>44189</v>
      </c>
      <c r="B69" s="10">
        <v>142</v>
      </c>
      <c r="C69" s="10" t="s">
        <v>10</v>
      </c>
      <c r="D69" s="11" t="s">
        <v>57</v>
      </c>
      <c r="E69" s="12">
        <v>6500</v>
      </c>
      <c r="F69" s="13">
        <f t="shared" si="0"/>
        <v>17076578</v>
      </c>
    </row>
    <row r="70" ht="15.15" spans="1:6">
      <c r="A70" s="9">
        <v>44191</v>
      </c>
      <c r="B70" s="10">
        <v>143</v>
      </c>
      <c r="C70" s="10" t="s">
        <v>10</v>
      </c>
      <c r="D70" s="11" t="s">
        <v>58</v>
      </c>
      <c r="E70" s="12">
        <v>65250</v>
      </c>
      <c r="F70" s="13">
        <f t="shared" si="0"/>
        <v>17141828</v>
      </c>
    </row>
    <row r="71" ht="15.15" spans="1:6">
      <c r="A71" s="9">
        <v>44191</v>
      </c>
      <c r="B71" s="10">
        <v>144</v>
      </c>
      <c r="C71" s="10" t="s">
        <v>10</v>
      </c>
      <c r="D71" s="11" t="s">
        <v>59</v>
      </c>
      <c r="E71" s="12">
        <v>580000</v>
      </c>
      <c r="F71" s="13">
        <f t="shared" ref="F71:F133" si="1">F70+E71</f>
        <v>17721828</v>
      </c>
    </row>
    <row r="72" ht="15.15" spans="1:6">
      <c r="A72" s="9">
        <v>44191</v>
      </c>
      <c r="B72" s="10">
        <v>145</v>
      </c>
      <c r="C72" s="10" t="s">
        <v>10</v>
      </c>
      <c r="D72" s="11" t="s">
        <v>60</v>
      </c>
      <c r="E72" s="12">
        <v>443080</v>
      </c>
      <c r="F72" s="13">
        <f t="shared" si="1"/>
        <v>18164908</v>
      </c>
    </row>
    <row r="73" ht="15.15" spans="1:6">
      <c r="A73" s="9">
        <v>44191</v>
      </c>
      <c r="B73" s="10">
        <v>147</v>
      </c>
      <c r="C73" s="10" t="s">
        <v>10</v>
      </c>
      <c r="D73" s="11" t="s">
        <v>61</v>
      </c>
      <c r="E73" s="12">
        <v>197200</v>
      </c>
      <c r="F73" s="13">
        <f t="shared" si="1"/>
        <v>18362108</v>
      </c>
    </row>
    <row r="74" ht="15.15" spans="1:6">
      <c r="A74" s="9">
        <v>44191</v>
      </c>
      <c r="B74" s="10">
        <v>148</v>
      </c>
      <c r="C74" s="10" t="s">
        <v>10</v>
      </c>
      <c r="D74" s="11" t="s">
        <v>62</v>
      </c>
      <c r="E74" s="12">
        <v>136125</v>
      </c>
      <c r="F74" s="13">
        <f t="shared" si="1"/>
        <v>18498233</v>
      </c>
    </row>
    <row r="75" ht="15.15" spans="1:6">
      <c r="A75" s="9">
        <v>44191</v>
      </c>
      <c r="B75" s="10">
        <v>149</v>
      </c>
      <c r="C75" s="10" t="s">
        <v>10</v>
      </c>
      <c r="D75" s="11" t="s">
        <v>63</v>
      </c>
      <c r="E75" s="12">
        <v>7363600</v>
      </c>
      <c r="F75" s="13">
        <f t="shared" si="1"/>
        <v>25861833</v>
      </c>
    </row>
    <row r="76" ht="15.15" spans="1:6">
      <c r="A76" s="9">
        <v>44191</v>
      </c>
      <c r="B76" s="10">
        <v>150</v>
      </c>
      <c r="C76" s="10" t="s">
        <v>10</v>
      </c>
      <c r="D76" s="11" t="s">
        <v>64</v>
      </c>
      <c r="E76" s="12">
        <v>652500</v>
      </c>
      <c r="F76" s="13">
        <f t="shared" si="1"/>
        <v>26514333</v>
      </c>
    </row>
    <row r="77" ht="15.15" spans="1:6">
      <c r="A77" s="9">
        <v>44193</v>
      </c>
      <c r="B77" s="10">
        <v>151</v>
      </c>
      <c r="C77" s="10" t="s">
        <v>10</v>
      </c>
      <c r="D77" s="11" t="s">
        <v>64</v>
      </c>
      <c r="E77" s="12">
        <v>1305000</v>
      </c>
      <c r="F77" s="13">
        <f t="shared" si="1"/>
        <v>27819333</v>
      </c>
    </row>
    <row r="78" ht="15.15" spans="1:6">
      <c r="A78" s="9">
        <v>44193</v>
      </c>
      <c r="B78" s="10">
        <v>152</v>
      </c>
      <c r="C78" s="10" t="s">
        <v>10</v>
      </c>
      <c r="D78" s="11" t="s">
        <v>65</v>
      </c>
      <c r="E78" s="12">
        <v>400000</v>
      </c>
      <c r="F78" s="13">
        <f t="shared" si="1"/>
        <v>28219333</v>
      </c>
    </row>
    <row r="79" ht="15.15" spans="1:6">
      <c r="A79" s="9">
        <v>44201</v>
      </c>
      <c r="B79" s="10">
        <v>165</v>
      </c>
      <c r="C79" s="10" t="s">
        <v>10</v>
      </c>
      <c r="D79" s="11" t="s">
        <v>66</v>
      </c>
      <c r="E79" s="12">
        <v>6947</v>
      </c>
      <c r="F79" s="13">
        <f t="shared" si="1"/>
        <v>28226280</v>
      </c>
    </row>
    <row r="80" ht="15.15" spans="1:6">
      <c r="A80" s="9">
        <v>44202</v>
      </c>
      <c r="B80" s="10">
        <v>167</v>
      </c>
      <c r="C80" s="10" t="s">
        <v>10</v>
      </c>
      <c r="D80" s="11" t="s">
        <v>67</v>
      </c>
      <c r="E80" s="12">
        <v>13999</v>
      </c>
      <c r="F80" s="13">
        <f t="shared" si="1"/>
        <v>28240279</v>
      </c>
    </row>
    <row r="81" ht="15.15" spans="1:6">
      <c r="A81" s="9">
        <v>44203</v>
      </c>
      <c r="B81" s="10">
        <v>168</v>
      </c>
      <c r="C81" s="10" t="s">
        <v>10</v>
      </c>
      <c r="D81" s="11" t="s">
        <v>68</v>
      </c>
      <c r="E81" s="12">
        <v>6997</v>
      </c>
      <c r="F81" s="13">
        <f t="shared" si="1"/>
        <v>28247276</v>
      </c>
    </row>
    <row r="82" ht="15.15" spans="1:6">
      <c r="A82" s="9">
        <v>44203</v>
      </c>
      <c r="B82" s="10">
        <v>169</v>
      </c>
      <c r="C82" s="10" t="s">
        <v>10</v>
      </c>
      <c r="D82" s="11" t="s">
        <v>69</v>
      </c>
      <c r="E82" s="12">
        <v>206000</v>
      </c>
      <c r="F82" s="13">
        <f t="shared" si="1"/>
        <v>28453276</v>
      </c>
    </row>
    <row r="83" ht="15.15" spans="1:6">
      <c r="A83" s="9">
        <v>44207</v>
      </c>
      <c r="B83" s="10">
        <v>173</v>
      </c>
      <c r="C83" s="10" t="s">
        <v>10</v>
      </c>
      <c r="D83" s="11" t="s">
        <v>70</v>
      </c>
      <c r="E83" s="12">
        <v>380000</v>
      </c>
      <c r="F83" s="13">
        <f t="shared" si="1"/>
        <v>28833276</v>
      </c>
    </row>
    <row r="84" ht="15.15" spans="1:6">
      <c r="A84" s="9">
        <v>44209</v>
      </c>
      <c r="B84" s="10">
        <v>179</v>
      </c>
      <c r="C84" s="10" t="s">
        <v>10</v>
      </c>
      <c r="D84" s="11" t="s">
        <v>71</v>
      </c>
      <c r="E84" s="12">
        <v>57162</v>
      </c>
      <c r="F84" s="13">
        <f t="shared" si="1"/>
        <v>28890438</v>
      </c>
    </row>
    <row r="85" ht="15.15" spans="1:6">
      <c r="A85" s="9">
        <v>44209</v>
      </c>
      <c r="B85" s="10">
        <v>182</v>
      </c>
      <c r="C85" s="10" t="s">
        <v>10</v>
      </c>
      <c r="D85" s="11" t="s">
        <v>72</v>
      </c>
      <c r="E85" s="12">
        <v>128510</v>
      </c>
      <c r="F85" s="13">
        <f t="shared" si="1"/>
        <v>29018948</v>
      </c>
    </row>
    <row r="86" ht="15.15" spans="1:6">
      <c r="A86" s="9">
        <v>44212</v>
      </c>
      <c r="B86" s="10">
        <v>184</v>
      </c>
      <c r="C86" s="10" t="s">
        <v>10</v>
      </c>
      <c r="D86" s="11" t="s">
        <v>73</v>
      </c>
      <c r="E86" s="12">
        <v>914600</v>
      </c>
      <c r="F86" s="13">
        <f t="shared" si="1"/>
        <v>29933548</v>
      </c>
    </row>
    <row r="87" ht="15.15" spans="1:6">
      <c r="A87" s="9">
        <v>44214</v>
      </c>
      <c r="B87" s="10">
        <v>186</v>
      </c>
      <c r="C87" s="10" t="s">
        <v>10</v>
      </c>
      <c r="D87" s="11" t="s">
        <v>74</v>
      </c>
      <c r="E87" s="12">
        <v>2738</v>
      </c>
      <c r="F87" s="13">
        <f t="shared" si="1"/>
        <v>29936286</v>
      </c>
    </row>
    <row r="88" ht="15.15" spans="1:6">
      <c r="A88" s="9">
        <v>44216</v>
      </c>
      <c r="B88" s="10">
        <v>188</v>
      </c>
      <c r="C88" s="10" t="s">
        <v>10</v>
      </c>
      <c r="D88" s="11" t="s">
        <v>75</v>
      </c>
      <c r="E88" s="12">
        <v>103680</v>
      </c>
      <c r="F88" s="13">
        <f t="shared" si="1"/>
        <v>30039966</v>
      </c>
    </row>
    <row r="89" ht="15.15" spans="1:6">
      <c r="A89" s="9">
        <v>44217</v>
      </c>
      <c r="B89" s="10">
        <v>189</v>
      </c>
      <c r="C89" s="10" t="s">
        <v>10</v>
      </c>
      <c r="D89" s="11" t="s">
        <v>76</v>
      </c>
      <c r="E89" s="12">
        <v>437598</v>
      </c>
      <c r="F89" s="13">
        <f t="shared" si="1"/>
        <v>30477564</v>
      </c>
    </row>
    <row r="90" ht="15.15" spans="1:6">
      <c r="A90" s="9">
        <v>44219</v>
      </c>
      <c r="B90" s="10">
        <v>191</v>
      </c>
      <c r="C90" s="10" t="s">
        <v>10</v>
      </c>
      <c r="D90" s="11" t="s">
        <v>77</v>
      </c>
      <c r="E90" s="12">
        <v>1322590</v>
      </c>
      <c r="F90" s="13">
        <f t="shared" si="1"/>
        <v>31800154</v>
      </c>
    </row>
    <row r="91" ht="15.15" spans="1:6">
      <c r="A91" s="9">
        <v>44224</v>
      </c>
      <c r="B91" s="10">
        <v>196</v>
      </c>
      <c r="C91" s="10" t="s">
        <v>10</v>
      </c>
      <c r="D91" s="11" t="s">
        <v>78</v>
      </c>
      <c r="E91" s="12">
        <v>100000</v>
      </c>
      <c r="F91" s="13">
        <f t="shared" si="1"/>
        <v>31900154</v>
      </c>
    </row>
    <row r="92" ht="15.15" spans="1:6">
      <c r="A92" s="9">
        <v>44224</v>
      </c>
      <c r="B92" s="10">
        <v>197</v>
      </c>
      <c r="C92" s="10" t="s">
        <v>10</v>
      </c>
      <c r="D92" s="11" t="s">
        <v>79</v>
      </c>
      <c r="E92" s="12">
        <v>100000</v>
      </c>
      <c r="F92" s="13">
        <f t="shared" si="1"/>
        <v>32000154</v>
      </c>
    </row>
    <row r="93" ht="15.15" spans="1:6">
      <c r="A93" s="9">
        <v>44230</v>
      </c>
      <c r="B93" s="10">
        <v>207</v>
      </c>
      <c r="C93" s="10" t="s">
        <v>10</v>
      </c>
      <c r="D93" s="11" t="s">
        <v>80</v>
      </c>
      <c r="E93" s="12">
        <v>30400</v>
      </c>
      <c r="F93" s="13">
        <f t="shared" si="1"/>
        <v>32030554</v>
      </c>
    </row>
    <row r="94" ht="15.15" spans="1:6">
      <c r="A94" s="9">
        <v>44235</v>
      </c>
      <c r="B94" s="10">
        <v>209</v>
      </c>
      <c r="C94" s="10" t="s">
        <v>10</v>
      </c>
      <c r="D94" s="11" t="s">
        <v>81</v>
      </c>
      <c r="E94" s="12">
        <v>2148895</v>
      </c>
      <c r="F94" s="13">
        <f t="shared" si="1"/>
        <v>34179449</v>
      </c>
    </row>
    <row r="95" ht="15.15" spans="1:6">
      <c r="A95" s="9">
        <v>44235</v>
      </c>
      <c r="B95" s="10">
        <v>210</v>
      </c>
      <c r="C95" s="10" t="s">
        <v>10</v>
      </c>
      <c r="D95" s="11" t="s">
        <v>20</v>
      </c>
      <c r="E95" s="12">
        <v>100000</v>
      </c>
      <c r="F95" s="13">
        <f t="shared" si="1"/>
        <v>34279449</v>
      </c>
    </row>
    <row r="96" ht="15.15" spans="1:6">
      <c r="A96" s="9">
        <v>44243</v>
      </c>
      <c r="B96" s="10">
        <v>216</v>
      </c>
      <c r="C96" s="10" t="s">
        <v>10</v>
      </c>
      <c r="D96" s="11" t="s">
        <v>82</v>
      </c>
      <c r="E96" s="12">
        <v>65000</v>
      </c>
      <c r="F96" s="13">
        <f t="shared" si="1"/>
        <v>34344449</v>
      </c>
    </row>
    <row r="97" ht="15.15" spans="1:6">
      <c r="A97" s="9">
        <v>44243</v>
      </c>
      <c r="B97" s="10">
        <v>217</v>
      </c>
      <c r="C97" s="10" t="s">
        <v>10</v>
      </c>
      <c r="D97" s="11" t="s">
        <v>83</v>
      </c>
      <c r="E97" s="12">
        <v>80825</v>
      </c>
      <c r="F97" s="13">
        <f t="shared" si="1"/>
        <v>34425274</v>
      </c>
    </row>
    <row r="98" ht="15.15" spans="1:6">
      <c r="A98" s="9">
        <v>44244</v>
      </c>
      <c r="B98" s="10">
        <v>219</v>
      </c>
      <c r="C98" s="10" t="s">
        <v>10</v>
      </c>
      <c r="D98" s="11" t="s">
        <v>84</v>
      </c>
      <c r="E98" s="12">
        <v>205000</v>
      </c>
      <c r="F98" s="13">
        <f t="shared" si="1"/>
        <v>34630274</v>
      </c>
    </row>
    <row r="99" ht="15.15" spans="1:6">
      <c r="A99" s="9">
        <v>44244</v>
      </c>
      <c r="B99" s="10">
        <v>220</v>
      </c>
      <c r="C99" s="10" t="s">
        <v>10</v>
      </c>
      <c r="D99" s="11" t="s">
        <v>85</v>
      </c>
      <c r="E99" s="12">
        <v>600000</v>
      </c>
      <c r="F99" s="13">
        <f t="shared" si="1"/>
        <v>35230274</v>
      </c>
    </row>
    <row r="100" ht="15.15" spans="1:6">
      <c r="A100" s="9">
        <v>44244</v>
      </c>
      <c r="B100" s="10">
        <v>221</v>
      </c>
      <c r="C100" s="10" t="s">
        <v>10</v>
      </c>
      <c r="D100" s="11" t="s">
        <v>86</v>
      </c>
      <c r="E100" s="12">
        <v>215460</v>
      </c>
      <c r="F100" s="13">
        <f t="shared" si="1"/>
        <v>35445734</v>
      </c>
    </row>
    <row r="101" ht="15.15" spans="1:6">
      <c r="A101" s="9">
        <v>44244</v>
      </c>
      <c r="B101" s="10">
        <v>222</v>
      </c>
      <c r="C101" s="10" t="s">
        <v>10</v>
      </c>
      <c r="D101" s="11" t="s">
        <v>87</v>
      </c>
      <c r="E101" s="12">
        <v>103260</v>
      </c>
      <c r="F101" s="13">
        <f t="shared" si="1"/>
        <v>35548994</v>
      </c>
    </row>
    <row r="102" ht="15.15" spans="1:6">
      <c r="A102" s="9">
        <v>44247</v>
      </c>
      <c r="B102" s="10">
        <v>223</v>
      </c>
      <c r="C102" s="10" t="s">
        <v>10</v>
      </c>
      <c r="D102" s="11" t="s">
        <v>88</v>
      </c>
      <c r="E102" s="12">
        <v>299700</v>
      </c>
      <c r="F102" s="13">
        <f t="shared" si="1"/>
        <v>35848694</v>
      </c>
    </row>
    <row r="103" ht="15.15" spans="1:6">
      <c r="A103" s="9">
        <v>44247</v>
      </c>
      <c r="B103" s="10">
        <v>224</v>
      </c>
      <c r="C103" s="10" t="s">
        <v>10</v>
      </c>
      <c r="D103" s="11" t="s">
        <v>89</v>
      </c>
      <c r="E103" s="12">
        <v>100000</v>
      </c>
      <c r="F103" s="13">
        <f t="shared" si="1"/>
        <v>35948694</v>
      </c>
    </row>
    <row r="104" ht="15.15" spans="1:6">
      <c r="A104" s="9">
        <v>44249</v>
      </c>
      <c r="B104" s="10">
        <v>227</v>
      </c>
      <c r="C104" s="10" t="s">
        <v>10</v>
      </c>
      <c r="D104" s="11" t="s">
        <v>90</v>
      </c>
      <c r="E104" s="12">
        <v>1217675</v>
      </c>
      <c r="F104" s="13">
        <f t="shared" si="1"/>
        <v>37166369</v>
      </c>
    </row>
    <row r="105" ht="15.15" spans="1:6">
      <c r="A105" s="9">
        <v>44254</v>
      </c>
      <c r="B105" s="10">
        <v>233</v>
      </c>
      <c r="C105" s="10" t="s">
        <v>10</v>
      </c>
      <c r="D105" s="11" t="s">
        <v>20</v>
      </c>
      <c r="E105" s="12">
        <v>100000</v>
      </c>
      <c r="F105" s="13">
        <f t="shared" si="1"/>
        <v>37266369</v>
      </c>
    </row>
    <row r="106" ht="15.15" spans="1:6">
      <c r="A106" s="9">
        <v>44254</v>
      </c>
      <c r="B106" s="10">
        <v>236</v>
      </c>
      <c r="C106" s="10" t="s">
        <v>10</v>
      </c>
      <c r="D106" s="11" t="s">
        <v>91</v>
      </c>
      <c r="E106" s="12">
        <v>448800</v>
      </c>
      <c r="F106" s="13">
        <f t="shared" si="1"/>
        <v>37715169</v>
      </c>
    </row>
    <row r="107" ht="15.15" spans="1:6">
      <c r="A107" s="9">
        <v>44257</v>
      </c>
      <c r="B107" s="10">
        <v>242</v>
      </c>
      <c r="C107" s="10" t="s">
        <v>10</v>
      </c>
      <c r="D107" s="11" t="s">
        <v>92</v>
      </c>
      <c r="E107" s="12">
        <v>540000</v>
      </c>
      <c r="F107" s="13">
        <f t="shared" si="1"/>
        <v>38255169</v>
      </c>
    </row>
    <row r="108" ht="15.15" spans="1:6">
      <c r="A108" s="9">
        <v>44257</v>
      </c>
      <c r="B108" s="10">
        <v>244</v>
      </c>
      <c r="C108" s="10" t="s">
        <v>10</v>
      </c>
      <c r="D108" s="11" t="s">
        <v>93</v>
      </c>
      <c r="E108" s="12">
        <v>50000</v>
      </c>
      <c r="F108" s="13">
        <f t="shared" si="1"/>
        <v>38305169</v>
      </c>
    </row>
    <row r="109" ht="15.15" spans="1:6">
      <c r="A109" s="9">
        <v>44257</v>
      </c>
      <c r="B109" s="10">
        <v>245</v>
      </c>
      <c r="C109" s="10" t="s">
        <v>10</v>
      </c>
      <c r="D109" s="11" t="s">
        <v>94</v>
      </c>
      <c r="E109" s="12">
        <v>13362</v>
      </c>
      <c r="F109" s="13">
        <f t="shared" si="1"/>
        <v>38318531</v>
      </c>
    </row>
    <row r="110" ht="15.15" spans="1:6">
      <c r="A110" s="9">
        <v>44258</v>
      </c>
      <c r="B110" s="10">
        <v>246</v>
      </c>
      <c r="C110" s="10" t="s">
        <v>10</v>
      </c>
      <c r="D110" s="11" t="s">
        <v>95</v>
      </c>
      <c r="E110" s="12">
        <v>367200</v>
      </c>
      <c r="F110" s="13">
        <f t="shared" si="1"/>
        <v>38685731</v>
      </c>
    </row>
    <row r="111" ht="15.15" spans="1:6">
      <c r="A111" s="9">
        <v>44259</v>
      </c>
      <c r="B111" s="10">
        <v>252</v>
      </c>
      <c r="C111" s="10" t="s">
        <v>10</v>
      </c>
      <c r="D111" s="11" t="s">
        <v>96</v>
      </c>
      <c r="E111" s="12">
        <v>435124</v>
      </c>
      <c r="F111" s="13">
        <f t="shared" si="1"/>
        <v>39120855</v>
      </c>
    </row>
    <row r="112" ht="15.15" spans="1:6">
      <c r="A112" s="9">
        <v>44259</v>
      </c>
      <c r="B112" s="10">
        <v>253</v>
      </c>
      <c r="C112" s="10" t="s">
        <v>10</v>
      </c>
      <c r="D112" s="11" t="s">
        <v>97</v>
      </c>
      <c r="E112" s="12">
        <v>418431</v>
      </c>
      <c r="F112" s="13">
        <f t="shared" si="1"/>
        <v>39539286</v>
      </c>
    </row>
    <row r="113" ht="15.15" spans="1:6">
      <c r="A113" s="9">
        <v>44263</v>
      </c>
      <c r="B113" s="10">
        <v>256</v>
      </c>
      <c r="C113" s="10" t="s">
        <v>10</v>
      </c>
      <c r="D113" s="11" t="s">
        <v>98</v>
      </c>
      <c r="E113" s="12">
        <v>142357</v>
      </c>
      <c r="F113" s="13">
        <f t="shared" si="1"/>
        <v>39681643</v>
      </c>
    </row>
    <row r="114" ht="15.15" spans="1:6">
      <c r="A114" s="9">
        <v>44264</v>
      </c>
      <c r="B114" s="10">
        <v>257</v>
      </c>
      <c r="C114" s="10" t="s">
        <v>10</v>
      </c>
      <c r="D114" s="11" t="s">
        <v>99</v>
      </c>
      <c r="E114" s="12">
        <v>146880</v>
      </c>
      <c r="F114" s="13">
        <f t="shared" si="1"/>
        <v>39828523</v>
      </c>
    </row>
    <row r="115" ht="15.15" spans="1:6">
      <c r="A115" s="9">
        <v>44264</v>
      </c>
      <c r="B115" s="10">
        <v>258</v>
      </c>
      <c r="C115" s="10" t="s">
        <v>10</v>
      </c>
      <c r="D115" s="11" t="s">
        <v>100</v>
      </c>
      <c r="E115" s="12">
        <v>1160000</v>
      </c>
      <c r="F115" s="13">
        <f t="shared" si="1"/>
        <v>40988523</v>
      </c>
    </row>
    <row r="116" ht="15.15" spans="1:6">
      <c r="A116" s="9">
        <v>44264</v>
      </c>
      <c r="B116" s="10">
        <v>259</v>
      </c>
      <c r="C116" s="10" t="s">
        <v>10</v>
      </c>
      <c r="D116" s="11" t="s">
        <v>101</v>
      </c>
      <c r="E116" s="12">
        <v>296750</v>
      </c>
      <c r="F116" s="13">
        <f t="shared" si="1"/>
        <v>41285273</v>
      </c>
    </row>
    <row r="117" ht="15.15" spans="1:6">
      <c r="A117" s="9">
        <v>44264</v>
      </c>
      <c r="B117" s="10">
        <v>260</v>
      </c>
      <c r="C117" s="10" t="s">
        <v>10</v>
      </c>
      <c r="D117" s="11" t="s">
        <v>102</v>
      </c>
      <c r="E117" s="12">
        <v>11546</v>
      </c>
      <c r="F117" s="13">
        <f t="shared" si="1"/>
        <v>41296819</v>
      </c>
    </row>
    <row r="118" ht="15.15" spans="1:6">
      <c r="A118" s="9">
        <v>44265</v>
      </c>
      <c r="B118" s="10">
        <v>261</v>
      </c>
      <c r="C118" s="10" t="s">
        <v>10</v>
      </c>
      <c r="D118" s="11" t="s">
        <v>103</v>
      </c>
      <c r="E118" s="12">
        <v>517040</v>
      </c>
      <c r="F118" s="13">
        <f t="shared" si="1"/>
        <v>41813859</v>
      </c>
    </row>
    <row r="119" ht="15.15" spans="1:6">
      <c r="A119" s="9">
        <v>44265</v>
      </c>
      <c r="B119" s="10">
        <v>262</v>
      </c>
      <c r="C119" s="10" t="s">
        <v>10</v>
      </c>
      <c r="D119" s="11" t="s">
        <v>104</v>
      </c>
      <c r="E119" s="12">
        <v>149850</v>
      </c>
      <c r="F119" s="13">
        <f t="shared" si="1"/>
        <v>41963709</v>
      </c>
    </row>
    <row r="120" ht="15.15" spans="1:6">
      <c r="A120" s="9">
        <v>44265</v>
      </c>
      <c r="B120" s="10">
        <v>263</v>
      </c>
      <c r="C120" s="10" t="s">
        <v>10</v>
      </c>
      <c r="D120" s="11" t="s">
        <v>105</v>
      </c>
      <c r="E120" s="12">
        <v>137500</v>
      </c>
      <c r="F120" s="13">
        <f t="shared" si="1"/>
        <v>42101209</v>
      </c>
    </row>
    <row r="121" ht="15.15" spans="1:6">
      <c r="A121" s="9">
        <v>44265</v>
      </c>
      <c r="B121" s="10">
        <v>264</v>
      </c>
      <c r="C121" s="10" t="s">
        <v>10</v>
      </c>
      <c r="D121" s="11" t="s">
        <v>106</v>
      </c>
      <c r="E121" s="12">
        <v>1174500</v>
      </c>
      <c r="F121" s="13">
        <f t="shared" si="1"/>
        <v>43275709</v>
      </c>
    </row>
    <row r="122" ht="15.15" spans="1:6">
      <c r="A122" s="9">
        <v>44266</v>
      </c>
      <c r="B122" s="10">
        <v>266</v>
      </c>
      <c r="C122" s="10" t="s">
        <v>10</v>
      </c>
      <c r="D122" s="11" t="s">
        <v>107</v>
      </c>
      <c r="E122" s="12">
        <v>2124</v>
      </c>
      <c r="F122" s="13">
        <f t="shared" si="1"/>
        <v>43277833</v>
      </c>
    </row>
    <row r="123" ht="15.15" spans="1:6">
      <c r="A123" s="9">
        <v>44266</v>
      </c>
      <c r="B123" s="10">
        <v>267</v>
      </c>
      <c r="C123" s="10" t="s">
        <v>10</v>
      </c>
      <c r="D123" s="11" t="s">
        <v>108</v>
      </c>
      <c r="E123" s="12">
        <v>500000</v>
      </c>
      <c r="F123" s="13">
        <f t="shared" si="1"/>
        <v>43777833</v>
      </c>
    </row>
    <row r="124" ht="15.15" spans="1:6">
      <c r="A124" s="9">
        <v>44266</v>
      </c>
      <c r="B124" s="10">
        <v>269</v>
      </c>
      <c r="C124" s="10" t="s">
        <v>10</v>
      </c>
      <c r="D124" s="11" t="s">
        <v>109</v>
      </c>
      <c r="E124" s="12">
        <v>149850</v>
      </c>
      <c r="F124" s="13">
        <f t="shared" si="1"/>
        <v>43927683</v>
      </c>
    </row>
    <row r="125" ht="15.15" spans="1:6">
      <c r="A125" s="9">
        <v>44266</v>
      </c>
      <c r="B125" s="10">
        <v>270</v>
      </c>
      <c r="C125" s="10" t="s">
        <v>10</v>
      </c>
      <c r="D125" s="11" t="s">
        <v>110</v>
      </c>
      <c r="E125" s="12">
        <v>11200</v>
      </c>
      <c r="F125" s="13">
        <f t="shared" si="1"/>
        <v>43938883</v>
      </c>
    </row>
    <row r="126" ht="15.15" spans="1:6">
      <c r="A126" s="9">
        <v>44270</v>
      </c>
      <c r="B126" s="10">
        <v>271</v>
      </c>
      <c r="C126" s="10" t="s">
        <v>10</v>
      </c>
      <c r="D126" s="11" t="s">
        <v>111</v>
      </c>
      <c r="E126" s="12">
        <v>400000</v>
      </c>
      <c r="F126" s="13">
        <f t="shared" si="1"/>
        <v>44338883</v>
      </c>
    </row>
    <row r="127" ht="15.15" spans="1:6">
      <c r="A127" s="9">
        <v>44271</v>
      </c>
      <c r="B127" s="10">
        <v>272</v>
      </c>
      <c r="C127" s="10" t="s">
        <v>10</v>
      </c>
      <c r="D127" s="11" t="s">
        <v>112</v>
      </c>
      <c r="E127" s="12">
        <v>129620</v>
      </c>
      <c r="F127" s="13">
        <f t="shared" si="1"/>
        <v>44468503</v>
      </c>
    </row>
    <row r="128" ht="15.15" spans="1:6">
      <c r="A128" s="9">
        <v>44272</v>
      </c>
      <c r="B128" s="10">
        <v>273</v>
      </c>
      <c r="C128" s="10" t="s">
        <v>10</v>
      </c>
      <c r="D128" s="11" t="s">
        <v>113</v>
      </c>
      <c r="E128" s="12">
        <v>580000</v>
      </c>
      <c r="F128" s="13">
        <f t="shared" si="1"/>
        <v>45048503</v>
      </c>
    </row>
    <row r="129" ht="15.15" spans="1:6">
      <c r="A129" s="9">
        <v>44273</v>
      </c>
      <c r="B129" s="10">
        <v>274</v>
      </c>
      <c r="C129" s="10" t="s">
        <v>10</v>
      </c>
      <c r="D129" s="11" t="s">
        <v>20</v>
      </c>
      <c r="E129" s="12">
        <v>100000</v>
      </c>
      <c r="F129" s="13">
        <f t="shared" si="1"/>
        <v>45148503</v>
      </c>
    </row>
    <row r="130" ht="15.15" spans="1:6">
      <c r="A130" s="9">
        <v>44277</v>
      </c>
      <c r="B130" s="10">
        <v>275</v>
      </c>
      <c r="C130" s="10" t="s">
        <v>10</v>
      </c>
      <c r="D130" s="11" t="s">
        <v>114</v>
      </c>
      <c r="E130" s="12">
        <v>976000</v>
      </c>
      <c r="F130" s="13">
        <f t="shared" si="1"/>
        <v>46124503</v>
      </c>
    </row>
    <row r="131" ht="15.15" spans="1:6">
      <c r="A131" s="9">
        <v>44278</v>
      </c>
      <c r="B131" s="10">
        <v>276</v>
      </c>
      <c r="C131" s="10" t="s">
        <v>10</v>
      </c>
      <c r="D131" s="11" t="s">
        <v>94</v>
      </c>
      <c r="E131" s="12">
        <v>13227</v>
      </c>
      <c r="F131" s="13">
        <f t="shared" si="1"/>
        <v>46137730</v>
      </c>
    </row>
    <row r="132" ht="15.15" spans="1:6">
      <c r="A132" s="9">
        <v>44279</v>
      </c>
      <c r="B132" s="10">
        <v>277</v>
      </c>
      <c r="C132" s="10" t="s">
        <v>10</v>
      </c>
      <c r="D132" s="11" t="s">
        <v>115</v>
      </c>
      <c r="E132" s="12">
        <v>4262750</v>
      </c>
      <c r="F132" s="13">
        <f t="shared" si="1"/>
        <v>50400480</v>
      </c>
    </row>
    <row r="133" ht="15.15" spans="1:6">
      <c r="A133" s="9">
        <v>44291</v>
      </c>
      <c r="B133" s="10">
        <v>283</v>
      </c>
      <c r="C133" s="10" t="s">
        <v>10</v>
      </c>
      <c r="D133" s="11" t="s">
        <v>116</v>
      </c>
      <c r="E133" s="12">
        <v>395174</v>
      </c>
      <c r="F133" s="13">
        <f t="shared" si="1"/>
        <v>50795654</v>
      </c>
    </row>
    <row r="134" ht="15.15" spans="1:6">
      <c r="A134" s="9">
        <v>44291</v>
      </c>
      <c r="B134" s="10">
        <v>284</v>
      </c>
      <c r="C134" s="10" t="s">
        <v>10</v>
      </c>
      <c r="D134" s="11" t="s">
        <v>117</v>
      </c>
      <c r="E134" s="12">
        <v>400950</v>
      </c>
      <c r="F134" s="13">
        <f t="shared" ref="F134:F197" si="2">F133+E134</f>
        <v>51196604</v>
      </c>
    </row>
    <row r="135" ht="15.15" spans="1:6">
      <c r="A135" s="9">
        <v>44293</v>
      </c>
      <c r="B135" s="10">
        <v>288</v>
      </c>
      <c r="C135" s="10" t="s">
        <v>10</v>
      </c>
      <c r="D135" s="11" t="s">
        <v>118</v>
      </c>
      <c r="E135" s="12">
        <v>517850</v>
      </c>
      <c r="F135" s="13">
        <f t="shared" si="2"/>
        <v>51714454</v>
      </c>
    </row>
    <row r="136" ht="15.15" spans="1:6">
      <c r="A136" s="9">
        <v>44293</v>
      </c>
      <c r="B136" s="10">
        <v>289</v>
      </c>
      <c r="C136" s="10" t="s">
        <v>10</v>
      </c>
      <c r="D136" s="11" t="s">
        <v>119</v>
      </c>
      <c r="E136" s="12">
        <v>261000</v>
      </c>
      <c r="F136" s="13">
        <f t="shared" si="2"/>
        <v>51975454</v>
      </c>
    </row>
    <row r="137" ht="15.15" spans="1:6">
      <c r="A137" s="9">
        <v>44293</v>
      </c>
      <c r="B137" s="10">
        <v>290</v>
      </c>
      <c r="C137" s="10" t="s">
        <v>10</v>
      </c>
      <c r="D137" s="11" t="s">
        <v>20</v>
      </c>
      <c r="E137" s="12">
        <v>150000</v>
      </c>
      <c r="F137" s="13">
        <f t="shared" si="2"/>
        <v>52125454</v>
      </c>
    </row>
    <row r="138" ht="15.15" spans="1:6">
      <c r="A138" s="9">
        <v>44293</v>
      </c>
      <c r="B138" s="10">
        <v>292</v>
      </c>
      <c r="C138" s="10" t="s">
        <v>10</v>
      </c>
      <c r="D138" s="11" t="s">
        <v>120</v>
      </c>
      <c r="E138" s="12">
        <v>26100</v>
      </c>
      <c r="F138" s="13">
        <f t="shared" si="2"/>
        <v>52151554</v>
      </c>
    </row>
    <row r="139" ht="15.15" spans="1:6">
      <c r="A139" s="9">
        <v>44294</v>
      </c>
      <c r="B139" s="10">
        <v>293</v>
      </c>
      <c r="C139" s="10" t="s">
        <v>10</v>
      </c>
      <c r="D139" s="11" t="s">
        <v>121</v>
      </c>
      <c r="E139" s="12">
        <v>1093395</v>
      </c>
      <c r="F139" s="13">
        <f t="shared" si="2"/>
        <v>53244949</v>
      </c>
    </row>
    <row r="140" ht="15.15" spans="1:6">
      <c r="A140" s="9">
        <v>44300</v>
      </c>
      <c r="B140" s="10">
        <v>296</v>
      </c>
      <c r="C140" s="10" t="s">
        <v>10</v>
      </c>
      <c r="D140" s="11" t="s">
        <v>122</v>
      </c>
      <c r="E140" s="12">
        <v>1044000</v>
      </c>
      <c r="F140" s="13">
        <f t="shared" si="2"/>
        <v>54288949</v>
      </c>
    </row>
    <row r="141" ht="15.15" spans="1:6">
      <c r="A141" s="9">
        <v>44300</v>
      </c>
      <c r="B141" s="10">
        <v>297</v>
      </c>
      <c r="C141" s="10" t="s">
        <v>10</v>
      </c>
      <c r="D141" s="11" t="s">
        <v>123</v>
      </c>
      <c r="E141" s="12">
        <v>635165</v>
      </c>
      <c r="F141" s="13">
        <f t="shared" si="2"/>
        <v>54924114</v>
      </c>
    </row>
    <row r="142" ht="15.15" spans="1:6">
      <c r="A142" s="9">
        <v>44301</v>
      </c>
      <c r="B142" s="10">
        <v>300</v>
      </c>
      <c r="C142" s="10" t="s">
        <v>10</v>
      </c>
      <c r="D142" s="11" t="s">
        <v>124</v>
      </c>
      <c r="E142" s="12">
        <v>50000</v>
      </c>
      <c r="F142" s="13">
        <f t="shared" si="2"/>
        <v>54974114</v>
      </c>
    </row>
    <row r="143" ht="15.15" spans="1:6">
      <c r="A143" s="9">
        <v>44305</v>
      </c>
      <c r="B143" s="10">
        <v>303</v>
      </c>
      <c r="C143" s="10" t="s">
        <v>10</v>
      </c>
      <c r="D143" s="11" t="s">
        <v>125</v>
      </c>
      <c r="E143" s="12">
        <v>149850</v>
      </c>
      <c r="F143" s="13">
        <f t="shared" si="2"/>
        <v>55123964</v>
      </c>
    </row>
    <row r="144" ht="15.15" spans="1:6">
      <c r="A144" s="9">
        <v>44305</v>
      </c>
      <c r="B144" s="10">
        <v>304</v>
      </c>
      <c r="C144" s="10" t="s">
        <v>10</v>
      </c>
      <c r="D144" s="11" t="s">
        <v>126</v>
      </c>
      <c r="E144" s="12">
        <v>149850</v>
      </c>
      <c r="F144" s="13">
        <f t="shared" si="2"/>
        <v>55273814</v>
      </c>
    </row>
    <row r="145" ht="15.15" spans="1:6">
      <c r="A145" s="9">
        <v>44305</v>
      </c>
      <c r="B145" s="10">
        <v>305</v>
      </c>
      <c r="C145" s="10" t="s">
        <v>10</v>
      </c>
      <c r="D145" s="11" t="s">
        <v>127</v>
      </c>
      <c r="E145" s="12">
        <v>136375</v>
      </c>
      <c r="F145" s="13">
        <f t="shared" si="2"/>
        <v>55410189</v>
      </c>
    </row>
    <row r="146" ht="15.15" spans="1:6">
      <c r="A146" s="9">
        <v>44305</v>
      </c>
      <c r="B146" s="10">
        <v>306</v>
      </c>
      <c r="C146" s="10" t="s">
        <v>10</v>
      </c>
      <c r="D146" s="11" t="s">
        <v>128</v>
      </c>
      <c r="E146" s="12">
        <v>432000</v>
      </c>
      <c r="F146" s="13">
        <f t="shared" si="2"/>
        <v>55842189</v>
      </c>
    </row>
    <row r="147" ht="15.15" spans="1:6">
      <c r="A147" s="9">
        <v>44306</v>
      </c>
      <c r="B147" s="10">
        <v>307</v>
      </c>
      <c r="C147" s="10" t="s">
        <v>10</v>
      </c>
      <c r="D147" s="11" t="s">
        <v>20</v>
      </c>
      <c r="E147" s="12">
        <v>100000</v>
      </c>
      <c r="F147" s="13">
        <f t="shared" si="2"/>
        <v>55942189</v>
      </c>
    </row>
    <row r="148" ht="15.15" spans="1:6">
      <c r="A148" s="9">
        <v>44306</v>
      </c>
      <c r="B148" s="10">
        <v>308</v>
      </c>
      <c r="C148" s="10" t="s">
        <v>10</v>
      </c>
      <c r="D148" s="11" t="s">
        <v>129</v>
      </c>
      <c r="E148" s="12">
        <v>1132800</v>
      </c>
      <c r="F148" s="13">
        <f t="shared" si="2"/>
        <v>57074989</v>
      </c>
    </row>
    <row r="149" ht="15.15" spans="1:6">
      <c r="A149" s="9">
        <v>44309</v>
      </c>
      <c r="B149" s="10">
        <v>311</v>
      </c>
      <c r="C149" s="10" t="s">
        <v>10</v>
      </c>
      <c r="D149" s="11" t="s">
        <v>130</v>
      </c>
      <c r="E149" s="12">
        <v>588400</v>
      </c>
      <c r="F149" s="13">
        <f t="shared" si="2"/>
        <v>57663389</v>
      </c>
    </row>
    <row r="150" ht="15.15" spans="1:6">
      <c r="A150" s="9">
        <v>44309</v>
      </c>
      <c r="B150" s="10">
        <v>312</v>
      </c>
      <c r="C150" s="10" t="s">
        <v>10</v>
      </c>
      <c r="D150" s="11" t="s">
        <v>131</v>
      </c>
      <c r="E150" s="12">
        <v>137500</v>
      </c>
      <c r="F150" s="13">
        <f t="shared" si="2"/>
        <v>57800889</v>
      </c>
    </row>
    <row r="151" ht="15.15" spans="1:6">
      <c r="A151" s="9">
        <v>44309</v>
      </c>
      <c r="B151" s="10">
        <v>313</v>
      </c>
      <c r="C151" s="10" t="s">
        <v>10</v>
      </c>
      <c r="D151" s="11" t="s">
        <v>132</v>
      </c>
      <c r="E151" s="12">
        <v>371250</v>
      </c>
      <c r="F151" s="13">
        <f t="shared" si="2"/>
        <v>58172139</v>
      </c>
    </row>
    <row r="152" ht="15.15" spans="1:6">
      <c r="A152" s="9">
        <v>44309</v>
      </c>
      <c r="B152" s="10">
        <v>315</v>
      </c>
      <c r="C152" s="10" t="s">
        <v>10</v>
      </c>
      <c r="D152" s="11" t="s">
        <v>133</v>
      </c>
      <c r="E152" s="12">
        <v>186572</v>
      </c>
      <c r="F152" s="13">
        <f t="shared" si="2"/>
        <v>58358711</v>
      </c>
    </row>
    <row r="153" ht="15.15" spans="1:6">
      <c r="A153" s="9">
        <v>44312</v>
      </c>
      <c r="B153" s="10">
        <v>316</v>
      </c>
      <c r="C153" s="10" t="s">
        <v>10</v>
      </c>
      <c r="D153" s="11" t="s">
        <v>134</v>
      </c>
      <c r="E153" s="12">
        <v>83000</v>
      </c>
      <c r="F153" s="13">
        <f t="shared" si="2"/>
        <v>58441711</v>
      </c>
    </row>
    <row r="154" ht="15.15" spans="1:6">
      <c r="A154" s="9">
        <v>44312</v>
      </c>
      <c r="B154" s="10">
        <v>317</v>
      </c>
      <c r="C154" s="10" t="s">
        <v>10</v>
      </c>
      <c r="D154" s="11" t="s">
        <v>135</v>
      </c>
      <c r="E154" s="12">
        <v>4692450</v>
      </c>
      <c r="F154" s="13">
        <f t="shared" si="2"/>
        <v>63134161</v>
      </c>
    </row>
    <row r="155" ht="15.15" spans="1:6">
      <c r="A155" s="9">
        <v>44312</v>
      </c>
      <c r="B155" s="10">
        <v>318</v>
      </c>
      <c r="C155" s="10" t="s">
        <v>10</v>
      </c>
      <c r="D155" s="11" t="s">
        <v>110</v>
      </c>
      <c r="E155" s="12">
        <v>105275</v>
      </c>
      <c r="F155" s="13">
        <f t="shared" si="2"/>
        <v>63239436</v>
      </c>
    </row>
    <row r="156" ht="15.15" spans="1:6">
      <c r="A156" s="9">
        <v>44313</v>
      </c>
      <c r="B156" s="10">
        <v>319</v>
      </c>
      <c r="C156" s="10" t="s">
        <v>10</v>
      </c>
      <c r="D156" s="11" t="s">
        <v>136</v>
      </c>
      <c r="E156" s="12">
        <v>269730</v>
      </c>
      <c r="F156" s="13">
        <f t="shared" si="2"/>
        <v>63509166</v>
      </c>
    </row>
    <row r="157" ht="15.15" spans="1:6">
      <c r="A157" s="9">
        <v>44316</v>
      </c>
      <c r="B157" s="10">
        <v>321</v>
      </c>
      <c r="C157" s="10" t="s">
        <v>10</v>
      </c>
      <c r="D157" s="11" t="s">
        <v>137</v>
      </c>
      <c r="E157" s="12">
        <v>1997580</v>
      </c>
      <c r="F157" s="13">
        <f t="shared" si="2"/>
        <v>65506746</v>
      </c>
    </row>
    <row r="158" ht="15.15" spans="1:6">
      <c r="A158" s="9">
        <v>44316</v>
      </c>
      <c r="B158" s="10">
        <v>322</v>
      </c>
      <c r="C158" s="10" t="s">
        <v>10</v>
      </c>
      <c r="D158" s="11" t="s">
        <v>138</v>
      </c>
      <c r="E158" s="12">
        <v>1629320</v>
      </c>
      <c r="F158" s="13">
        <f t="shared" si="2"/>
        <v>67136066</v>
      </c>
    </row>
    <row r="159" ht="15.15" spans="1:6">
      <c r="A159" s="9">
        <v>44319</v>
      </c>
      <c r="B159" s="10">
        <v>325</v>
      </c>
      <c r="C159" s="10" t="s">
        <v>10</v>
      </c>
      <c r="D159" s="11" t="s">
        <v>139</v>
      </c>
      <c r="E159" s="12">
        <v>683100</v>
      </c>
      <c r="F159" s="13">
        <f t="shared" si="2"/>
        <v>67819166</v>
      </c>
    </row>
    <row r="160" ht="15.15" spans="1:6">
      <c r="A160" s="9">
        <v>44319</v>
      </c>
      <c r="B160" s="10">
        <v>331</v>
      </c>
      <c r="C160" s="10" t="s">
        <v>10</v>
      </c>
      <c r="D160" s="11" t="s">
        <v>140</v>
      </c>
      <c r="E160" s="12">
        <v>120</v>
      </c>
      <c r="F160" s="13">
        <f t="shared" si="2"/>
        <v>67819286</v>
      </c>
    </row>
    <row r="161" ht="15.15" spans="1:6">
      <c r="A161" s="9">
        <v>44322</v>
      </c>
      <c r="B161" s="10">
        <v>336</v>
      </c>
      <c r="C161" s="10" t="s">
        <v>10</v>
      </c>
      <c r="D161" s="11" t="s">
        <v>141</v>
      </c>
      <c r="E161" s="12">
        <v>1952000</v>
      </c>
      <c r="F161" s="13">
        <f t="shared" si="2"/>
        <v>69771286</v>
      </c>
    </row>
    <row r="162" ht="15.15" spans="1:6">
      <c r="A162" s="9">
        <v>44322</v>
      </c>
      <c r="B162" s="10">
        <v>337</v>
      </c>
      <c r="C162" s="10" t="s">
        <v>10</v>
      </c>
      <c r="D162" s="11" t="s">
        <v>142</v>
      </c>
      <c r="E162" s="12">
        <v>1147439</v>
      </c>
      <c r="F162" s="13">
        <f t="shared" si="2"/>
        <v>70918725</v>
      </c>
    </row>
    <row r="163" ht="15.15" spans="1:6">
      <c r="A163" s="9">
        <v>44322</v>
      </c>
      <c r="B163" s="10">
        <v>338</v>
      </c>
      <c r="C163" s="10" t="s">
        <v>10</v>
      </c>
      <c r="D163" s="11" t="s">
        <v>143</v>
      </c>
      <c r="E163" s="12">
        <v>350000</v>
      </c>
      <c r="F163" s="13">
        <f t="shared" si="2"/>
        <v>71268725</v>
      </c>
    </row>
    <row r="164" ht="15.15" spans="1:6">
      <c r="A164" s="9">
        <v>44322</v>
      </c>
      <c r="B164" s="10">
        <v>339</v>
      </c>
      <c r="C164" s="10" t="s">
        <v>10</v>
      </c>
      <c r="D164" s="11" t="s">
        <v>144</v>
      </c>
      <c r="E164" s="12">
        <v>483380</v>
      </c>
      <c r="F164" s="13">
        <f t="shared" si="2"/>
        <v>71752105</v>
      </c>
    </row>
    <row r="165" ht="15.15" spans="1:6">
      <c r="A165" s="9">
        <v>44322</v>
      </c>
      <c r="B165" s="10">
        <v>340</v>
      </c>
      <c r="C165" s="10" t="s">
        <v>10</v>
      </c>
      <c r="D165" s="11" t="s">
        <v>145</v>
      </c>
      <c r="E165" s="12">
        <v>892200</v>
      </c>
      <c r="F165" s="13">
        <f t="shared" si="2"/>
        <v>72644305</v>
      </c>
    </row>
    <row r="166" ht="15.15" spans="1:6">
      <c r="A166" s="9">
        <v>44322</v>
      </c>
      <c r="B166" s="10">
        <v>341</v>
      </c>
      <c r="C166" s="10" t="s">
        <v>10</v>
      </c>
      <c r="D166" s="11" t="s">
        <v>146</v>
      </c>
      <c r="E166" s="12">
        <v>194225</v>
      </c>
      <c r="F166" s="13">
        <f t="shared" si="2"/>
        <v>72838530</v>
      </c>
    </row>
    <row r="167" ht="15.15" spans="1:6">
      <c r="A167" s="9">
        <v>44323</v>
      </c>
      <c r="B167" s="10">
        <v>342</v>
      </c>
      <c r="C167" s="10" t="s">
        <v>10</v>
      </c>
      <c r="D167" s="11" t="s">
        <v>147</v>
      </c>
      <c r="E167" s="12">
        <v>184182</v>
      </c>
      <c r="F167" s="13">
        <f t="shared" si="2"/>
        <v>73022712</v>
      </c>
    </row>
    <row r="168" ht="15.15" spans="1:6">
      <c r="A168" s="9">
        <v>44333</v>
      </c>
      <c r="B168" s="10">
        <v>343</v>
      </c>
      <c r="C168" s="10" t="s">
        <v>10</v>
      </c>
      <c r="D168" s="11" t="s">
        <v>20</v>
      </c>
      <c r="E168" s="12">
        <v>200000</v>
      </c>
      <c r="F168" s="13">
        <f t="shared" si="2"/>
        <v>73222712</v>
      </c>
    </row>
    <row r="169" ht="15.15" spans="1:6">
      <c r="A169" s="9">
        <v>44333</v>
      </c>
      <c r="B169" s="10">
        <v>345</v>
      </c>
      <c r="C169" s="10" t="s">
        <v>10</v>
      </c>
      <c r="D169" s="11" t="s">
        <v>148</v>
      </c>
      <c r="E169" s="12">
        <v>6000</v>
      </c>
      <c r="F169" s="13">
        <f t="shared" si="2"/>
        <v>73228712</v>
      </c>
    </row>
    <row r="170" ht="15.15" spans="1:6">
      <c r="A170" s="9">
        <v>44333</v>
      </c>
      <c r="B170" s="10">
        <v>346</v>
      </c>
      <c r="C170" s="10" t="s">
        <v>10</v>
      </c>
      <c r="D170" s="11" t="s">
        <v>20</v>
      </c>
      <c r="E170" s="12">
        <v>50000</v>
      </c>
      <c r="F170" s="13">
        <f t="shared" si="2"/>
        <v>73278712</v>
      </c>
    </row>
    <row r="171" ht="15.15" spans="1:6">
      <c r="A171" s="9">
        <v>44336</v>
      </c>
      <c r="B171" s="10">
        <v>350</v>
      </c>
      <c r="C171" s="10" t="s">
        <v>10</v>
      </c>
      <c r="D171" s="11" t="s">
        <v>149</v>
      </c>
      <c r="E171" s="12">
        <v>386490</v>
      </c>
      <c r="F171" s="13">
        <f t="shared" si="2"/>
        <v>73665202</v>
      </c>
    </row>
    <row r="172" ht="15.15" spans="1:6">
      <c r="A172" s="9">
        <v>44337</v>
      </c>
      <c r="B172" s="10">
        <v>351</v>
      </c>
      <c r="C172" s="10" t="s">
        <v>10</v>
      </c>
      <c r="D172" s="11" t="s">
        <v>150</v>
      </c>
      <c r="E172" s="12">
        <v>239760</v>
      </c>
      <c r="F172" s="13">
        <f t="shared" si="2"/>
        <v>73904962</v>
      </c>
    </row>
    <row r="173" ht="15.15" spans="1:6">
      <c r="A173" s="9">
        <v>44336</v>
      </c>
      <c r="B173" s="10">
        <v>352</v>
      </c>
      <c r="C173" s="10" t="s">
        <v>10</v>
      </c>
      <c r="D173" s="11" t="s">
        <v>151</v>
      </c>
      <c r="E173" s="12">
        <v>614790</v>
      </c>
      <c r="F173" s="13">
        <f t="shared" si="2"/>
        <v>74519752</v>
      </c>
    </row>
    <row r="174" ht="15.15" spans="1:6">
      <c r="A174" s="9">
        <v>44340</v>
      </c>
      <c r="B174" s="10">
        <v>353</v>
      </c>
      <c r="C174" s="10" t="s">
        <v>10</v>
      </c>
      <c r="D174" s="11" t="s">
        <v>152</v>
      </c>
      <c r="E174" s="12">
        <v>70000</v>
      </c>
      <c r="F174" s="13">
        <f t="shared" si="2"/>
        <v>74589752</v>
      </c>
    </row>
    <row r="175" ht="15.15" spans="1:6">
      <c r="A175" s="9">
        <v>44344</v>
      </c>
      <c r="B175" s="10">
        <v>356</v>
      </c>
      <c r="C175" s="10" t="s">
        <v>10</v>
      </c>
      <c r="D175" s="11" t="s">
        <v>153</v>
      </c>
      <c r="E175" s="12">
        <v>297748</v>
      </c>
      <c r="F175" s="13">
        <f t="shared" si="2"/>
        <v>74887500</v>
      </c>
    </row>
    <row r="176" ht="15.15" spans="1:6">
      <c r="A176" s="9">
        <v>44344</v>
      </c>
      <c r="B176" s="10">
        <v>357</v>
      </c>
      <c r="C176" s="10" t="s">
        <v>10</v>
      </c>
      <c r="D176" s="11" t="s">
        <v>154</v>
      </c>
      <c r="E176" s="12">
        <v>596970</v>
      </c>
      <c r="F176" s="13">
        <f t="shared" si="2"/>
        <v>75484470</v>
      </c>
    </row>
    <row r="177" ht="15.15" spans="1:6">
      <c r="A177" s="9">
        <v>44344</v>
      </c>
      <c r="B177" s="10">
        <v>358</v>
      </c>
      <c r="C177" s="10" t="s">
        <v>10</v>
      </c>
      <c r="D177" s="11" t="s">
        <v>155</v>
      </c>
      <c r="E177" s="12">
        <v>856600</v>
      </c>
      <c r="F177" s="13">
        <f t="shared" si="2"/>
        <v>76341070</v>
      </c>
    </row>
    <row r="178" ht="15.15" spans="1:6">
      <c r="A178" s="9">
        <v>44348</v>
      </c>
      <c r="B178" s="10">
        <v>360</v>
      </c>
      <c r="C178" s="10" t="s">
        <v>10</v>
      </c>
      <c r="D178" s="11" t="s">
        <v>20</v>
      </c>
      <c r="E178" s="12">
        <v>200000</v>
      </c>
      <c r="F178" s="13">
        <f t="shared" si="2"/>
        <v>76541070</v>
      </c>
    </row>
    <row r="179" ht="15.15" spans="1:6">
      <c r="A179" s="9">
        <v>44348</v>
      </c>
      <c r="B179" s="10">
        <v>361</v>
      </c>
      <c r="C179" s="10" t="s">
        <v>10</v>
      </c>
      <c r="D179" s="11" t="s">
        <v>156</v>
      </c>
      <c r="E179" s="12">
        <v>102000</v>
      </c>
      <c r="F179" s="13">
        <f t="shared" si="2"/>
        <v>76643070</v>
      </c>
    </row>
    <row r="180" ht="15.15" spans="1:6">
      <c r="A180" s="9">
        <v>44348</v>
      </c>
      <c r="B180" s="10">
        <v>362</v>
      </c>
      <c r="C180" s="10" t="s">
        <v>10</v>
      </c>
      <c r="D180" s="11" t="s">
        <v>157</v>
      </c>
      <c r="E180" s="12">
        <v>1044000</v>
      </c>
      <c r="F180" s="13">
        <f t="shared" si="2"/>
        <v>77687070</v>
      </c>
    </row>
    <row r="181" ht="15.15" spans="1:6">
      <c r="A181" s="9">
        <v>44349</v>
      </c>
      <c r="B181" s="10">
        <v>363</v>
      </c>
      <c r="C181" s="10" t="s">
        <v>10</v>
      </c>
      <c r="D181" s="11" t="s">
        <v>158</v>
      </c>
      <c r="E181" s="12">
        <v>1050000</v>
      </c>
      <c r="F181" s="13">
        <f t="shared" si="2"/>
        <v>78737070</v>
      </c>
    </row>
    <row r="182" ht="15.15" spans="1:6">
      <c r="A182" s="9">
        <v>44355</v>
      </c>
      <c r="B182" s="10">
        <v>367</v>
      </c>
      <c r="C182" s="10" t="s">
        <v>10</v>
      </c>
      <c r="D182" s="11" t="s">
        <v>159</v>
      </c>
      <c r="E182" s="12">
        <v>311751</v>
      </c>
      <c r="F182" s="13">
        <f t="shared" si="2"/>
        <v>79048821</v>
      </c>
    </row>
    <row r="183" ht="15.15" spans="1:6">
      <c r="A183" s="9">
        <v>44355</v>
      </c>
      <c r="B183" s="10">
        <v>368</v>
      </c>
      <c r="C183" s="10" t="s">
        <v>10</v>
      </c>
      <c r="D183" s="11" t="s">
        <v>160</v>
      </c>
      <c r="E183" s="12">
        <v>1185733</v>
      </c>
      <c r="F183" s="13">
        <f t="shared" si="2"/>
        <v>80234554</v>
      </c>
    </row>
    <row r="184" ht="15.15" spans="1:6">
      <c r="A184" s="9">
        <v>44356</v>
      </c>
      <c r="B184" s="10">
        <v>369</v>
      </c>
      <c r="C184" s="10" t="s">
        <v>10</v>
      </c>
      <c r="D184" s="11" t="s">
        <v>161</v>
      </c>
      <c r="E184" s="12">
        <v>94500</v>
      </c>
      <c r="F184" s="13">
        <f t="shared" si="2"/>
        <v>80329054</v>
      </c>
    </row>
    <row r="185" ht="15.15" spans="1:6">
      <c r="A185" s="9">
        <v>44356</v>
      </c>
      <c r="B185" s="10">
        <v>370</v>
      </c>
      <c r="C185" s="10" t="s">
        <v>10</v>
      </c>
      <c r="D185" s="11" t="s">
        <v>162</v>
      </c>
      <c r="E185" s="12">
        <v>999816</v>
      </c>
      <c r="F185" s="13">
        <f t="shared" si="2"/>
        <v>81328870</v>
      </c>
    </row>
    <row r="186" ht="15.15" spans="1:6">
      <c r="A186" s="9">
        <v>44365</v>
      </c>
      <c r="B186" s="10">
        <v>375</v>
      </c>
      <c r="C186" s="10" t="s">
        <v>10</v>
      </c>
      <c r="D186" s="11" t="s">
        <v>163</v>
      </c>
      <c r="E186" s="12">
        <v>821568</v>
      </c>
      <c r="F186" s="13">
        <f t="shared" si="2"/>
        <v>82150438</v>
      </c>
    </row>
    <row r="187" ht="15.15" spans="1:6">
      <c r="A187" s="9">
        <v>44365</v>
      </c>
      <c r="B187" s="10">
        <v>376</v>
      </c>
      <c r="C187" s="10" t="s">
        <v>10</v>
      </c>
      <c r="D187" s="11" t="s">
        <v>164</v>
      </c>
      <c r="E187" s="12">
        <v>533500</v>
      </c>
      <c r="F187" s="13">
        <f t="shared" si="2"/>
        <v>82683938</v>
      </c>
    </row>
    <row r="188" ht="15.15" spans="1:6">
      <c r="A188" s="9">
        <v>44365</v>
      </c>
      <c r="B188" s="10">
        <v>377</v>
      </c>
      <c r="C188" s="10" t="s">
        <v>10</v>
      </c>
      <c r="D188" s="11" t="s">
        <v>165</v>
      </c>
      <c r="E188" s="12">
        <v>366381</v>
      </c>
      <c r="F188" s="13">
        <f t="shared" si="2"/>
        <v>83050319</v>
      </c>
    </row>
    <row r="189" ht="15.15" spans="1:6">
      <c r="A189" s="9">
        <v>44365</v>
      </c>
      <c r="B189" s="10">
        <v>378</v>
      </c>
      <c r="C189" s="10" t="s">
        <v>10</v>
      </c>
      <c r="D189" s="11" t="s">
        <v>166</v>
      </c>
      <c r="E189" s="12">
        <v>1617176</v>
      </c>
      <c r="F189" s="13">
        <f t="shared" si="2"/>
        <v>84667495</v>
      </c>
    </row>
    <row r="190" ht="15.15" spans="1:6">
      <c r="A190" s="9">
        <v>44368</v>
      </c>
      <c r="B190" s="10">
        <v>380</v>
      </c>
      <c r="C190" s="10" t="s">
        <v>10</v>
      </c>
      <c r="D190" s="11" t="s">
        <v>20</v>
      </c>
      <c r="E190" s="12">
        <v>150000</v>
      </c>
      <c r="F190" s="13">
        <f t="shared" si="2"/>
        <v>84817495</v>
      </c>
    </row>
    <row r="191" ht="15.15" spans="1:6">
      <c r="A191" s="9">
        <v>44368</v>
      </c>
      <c r="B191" s="10">
        <v>381</v>
      </c>
      <c r="C191" s="10" t="s">
        <v>10</v>
      </c>
      <c r="D191" s="11" t="s">
        <v>82</v>
      </c>
      <c r="E191" s="12">
        <v>310000</v>
      </c>
      <c r="F191" s="13">
        <f t="shared" si="2"/>
        <v>85127495</v>
      </c>
    </row>
    <row r="192" ht="15.15" spans="1:6">
      <c r="A192" s="9">
        <v>44376</v>
      </c>
      <c r="B192" s="10">
        <v>382</v>
      </c>
      <c r="C192" s="10" t="s">
        <v>10</v>
      </c>
      <c r="D192" s="11" t="s">
        <v>167</v>
      </c>
      <c r="E192" s="12">
        <v>174000</v>
      </c>
      <c r="F192" s="13">
        <f t="shared" si="2"/>
        <v>85301495</v>
      </c>
    </row>
    <row r="193" ht="15.15" spans="1:6">
      <c r="A193" s="9">
        <v>44376</v>
      </c>
      <c r="B193" s="10">
        <v>383</v>
      </c>
      <c r="C193" s="10" t="s">
        <v>10</v>
      </c>
      <c r="D193" s="11" t="s">
        <v>168</v>
      </c>
      <c r="E193" s="12">
        <v>616869</v>
      </c>
      <c r="F193" s="13">
        <f t="shared" si="2"/>
        <v>85918364</v>
      </c>
    </row>
    <row r="194" ht="15.15" spans="1:6">
      <c r="A194" s="9">
        <v>44376</v>
      </c>
      <c r="B194" s="10">
        <v>384</v>
      </c>
      <c r="C194" s="10" t="s">
        <v>10</v>
      </c>
      <c r="D194" s="11" t="s">
        <v>169</v>
      </c>
      <c r="E194" s="12">
        <v>287496</v>
      </c>
      <c r="F194" s="13">
        <f t="shared" si="2"/>
        <v>86205860</v>
      </c>
    </row>
    <row r="195" ht="15.15" spans="1:6">
      <c r="A195" s="9">
        <v>44378</v>
      </c>
      <c r="B195" s="10">
        <v>387</v>
      </c>
      <c r="C195" s="10" t="s">
        <v>10</v>
      </c>
      <c r="D195" s="11" t="s">
        <v>170</v>
      </c>
      <c r="E195" s="12">
        <v>538560</v>
      </c>
      <c r="F195" s="13">
        <f t="shared" si="2"/>
        <v>86744420</v>
      </c>
    </row>
    <row r="196" ht="15.15" spans="1:6">
      <c r="A196" s="9">
        <v>44378</v>
      </c>
      <c r="B196" s="10">
        <v>388</v>
      </c>
      <c r="C196" s="10" t="s">
        <v>10</v>
      </c>
      <c r="D196" s="11" t="s">
        <v>171</v>
      </c>
      <c r="E196" s="12">
        <v>8315</v>
      </c>
      <c r="F196" s="13">
        <f t="shared" si="2"/>
        <v>86752735</v>
      </c>
    </row>
    <row r="197" ht="15.15" spans="1:6">
      <c r="A197" s="9">
        <v>44379</v>
      </c>
      <c r="B197" s="10">
        <v>389</v>
      </c>
      <c r="C197" s="10" t="s">
        <v>10</v>
      </c>
      <c r="D197" s="11" t="s">
        <v>172</v>
      </c>
      <c r="E197" s="12">
        <v>551610</v>
      </c>
      <c r="F197" s="13">
        <f t="shared" si="2"/>
        <v>87304345</v>
      </c>
    </row>
    <row r="198" ht="15.15" spans="1:6">
      <c r="A198" s="9">
        <v>44379</v>
      </c>
      <c r="B198" s="10">
        <v>390</v>
      </c>
      <c r="C198" s="10" t="s">
        <v>10</v>
      </c>
      <c r="D198" s="11" t="s">
        <v>173</v>
      </c>
      <c r="E198" s="12">
        <v>209916</v>
      </c>
      <c r="F198" s="13">
        <f t="shared" ref="F198:F261" si="3">F197+E198</f>
        <v>87514261</v>
      </c>
    </row>
    <row r="199" ht="15.15" spans="1:6">
      <c r="A199" s="9">
        <v>44379</v>
      </c>
      <c r="B199" s="10">
        <v>391</v>
      </c>
      <c r="C199" s="10" t="s">
        <v>10</v>
      </c>
      <c r="D199" s="11" t="s">
        <v>174</v>
      </c>
      <c r="E199" s="12">
        <v>297000</v>
      </c>
      <c r="F199" s="13">
        <f t="shared" si="3"/>
        <v>87811261</v>
      </c>
    </row>
    <row r="200" ht="15.15" spans="1:6">
      <c r="A200" s="9">
        <v>44386</v>
      </c>
      <c r="B200" s="10">
        <v>394</v>
      </c>
      <c r="C200" s="10" t="s">
        <v>10</v>
      </c>
      <c r="D200" s="11" t="s">
        <v>175</v>
      </c>
      <c r="E200" s="12">
        <v>565785</v>
      </c>
      <c r="F200" s="13">
        <f t="shared" si="3"/>
        <v>88377046</v>
      </c>
    </row>
    <row r="201" ht="15.15" spans="1:6">
      <c r="A201" s="9">
        <v>44386</v>
      </c>
      <c r="B201" s="10">
        <v>395</v>
      </c>
      <c r="C201" s="10" t="s">
        <v>10</v>
      </c>
      <c r="D201" s="11" t="s">
        <v>176</v>
      </c>
      <c r="E201" s="12">
        <v>1352231</v>
      </c>
      <c r="F201" s="13">
        <f t="shared" si="3"/>
        <v>89729277</v>
      </c>
    </row>
    <row r="202" ht="15.15" spans="1:6">
      <c r="A202" s="9">
        <v>44390</v>
      </c>
      <c r="B202" s="10">
        <v>397</v>
      </c>
      <c r="C202" s="10" t="s">
        <v>10</v>
      </c>
      <c r="D202" s="11" t="s">
        <v>177</v>
      </c>
      <c r="E202" s="12">
        <v>1663920</v>
      </c>
      <c r="F202" s="13">
        <f t="shared" si="3"/>
        <v>91393197</v>
      </c>
    </row>
    <row r="203" ht="15.15" spans="1:6">
      <c r="A203" s="9">
        <v>44392</v>
      </c>
      <c r="B203" s="10">
        <v>399</v>
      </c>
      <c r="C203" s="10" t="s">
        <v>10</v>
      </c>
      <c r="D203" s="11" t="s">
        <v>20</v>
      </c>
      <c r="E203" s="12">
        <v>200000</v>
      </c>
      <c r="F203" s="13">
        <f t="shared" si="3"/>
        <v>91593197</v>
      </c>
    </row>
    <row r="204" ht="15.15" spans="1:6">
      <c r="A204" s="9">
        <v>44394</v>
      </c>
      <c r="B204" s="10">
        <v>400</v>
      </c>
      <c r="C204" s="10" t="s">
        <v>10</v>
      </c>
      <c r="D204" s="11" t="s">
        <v>178</v>
      </c>
      <c r="E204" s="12">
        <v>1088100</v>
      </c>
      <c r="F204" s="13">
        <f t="shared" si="3"/>
        <v>92681297</v>
      </c>
    </row>
    <row r="205" ht="15.15" spans="1:6">
      <c r="A205" s="9">
        <v>44394</v>
      </c>
      <c r="B205" s="10">
        <v>401</v>
      </c>
      <c r="C205" s="10" t="s">
        <v>10</v>
      </c>
      <c r="D205" s="11" t="s">
        <v>179</v>
      </c>
      <c r="E205" s="12">
        <v>596970</v>
      </c>
      <c r="F205" s="13">
        <f t="shared" si="3"/>
        <v>93278267</v>
      </c>
    </row>
    <row r="206" ht="15.15" spans="1:6">
      <c r="A206" s="9">
        <v>44394</v>
      </c>
      <c r="B206" s="10">
        <v>403</v>
      </c>
      <c r="C206" s="10" t="s">
        <v>10</v>
      </c>
      <c r="D206" s="11" t="s">
        <v>180</v>
      </c>
      <c r="E206" s="12">
        <v>342301</v>
      </c>
      <c r="F206" s="13">
        <f t="shared" si="3"/>
        <v>93620568</v>
      </c>
    </row>
    <row r="207" ht="15.15" spans="1:6">
      <c r="A207" s="9">
        <v>44394</v>
      </c>
      <c r="B207" s="10">
        <v>405</v>
      </c>
      <c r="C207" s="10" t="s">
        <v>10</v>
      </c>
      <c r="D207" s="11" t="s">
        <v>181</v>
      </c>
      <c r="E207" s="12">
        <v>20000</v>
      </c>
      <c r="F207" s="13">
        <f t="shared" si="3"/>
        <v>93640568</v>
      </c>
    </row>
    <row r="208" ht="15.15" spans="1:6">
      <c r="A208" s="9">
        <v>44394</v>
      </c>
      <c r="B208" s="10">
        <v>406</v>
      </c>
      <c r="C208" s="10" t="s">
        <v>10</v>
      </c>
      <c r="D208" s="11" t="s">
        <v>182</v>
      </c>
      <c r="E208" s="12">
        <v>78259</v>
      </c>
      <c r="F208" s="13">
        <f t="shared" si="3"/>
        <v>93718827</v>
      </c>
    </row>
    <row r="209" ht="15.15" spans="1:6">
      <c r="A209" s="9">
        <v>44396</v>
      </c>
      <c r="B209" s="10">
        <v>411</v>
      </c>
      <c r="C209" s="10" t="s">
        <v>10</v>
      </c>
      <c r="D209" s="11" t="s">
        <v>183</v>
      </c>
      <c r="E209" s="12">
        <v>1565000</v>
      </c>
      <c r="F209" s="13">
        <f t="shared" si="3"/>
        <v>95283827</v>
      </c>
    </row>
    <row r="210" ht="15.15" spans="1:6">
      <c r="A210" s="9">
        <v>44407</v>
      </c>
      <c r="B210" s="10">
        <v>416</v>
      </c>
      <c r="C210" s="10" t="s">
        <v>10</v>
      </c>
      <c r="D210" s="11" t="s">
        <v>184</v>
      </c>
      <c r="E210" s="12">
        <v>2608375</v>
      </c>
      <c r="F210" s="13">
        <f t="shared" si="3"/>
        <v>97892202</v>
      </c>
    </row>
    <row r="211" ht="15.15" spans="1:6">
      <c r="A211" s="9">
        <v>44407</v>
      </c>
      <c r="B211" s="10">
        <v>418</v>
      </c>
      <c r="C211" s="10" t="s">
        <v>10</v>
      </c>
      <c r="D211" s="11" t="s">
        <v>185</v>
      </c>
      <c r="E211" s="12">
        <v>599300</v>
      </c>
      <c r="F211" s="13">
        <f t="shared" si="3"/>
        <v>98491502</v>
      </c>
    </row>
    <row r="212" ht="15.15" spans="1:6">
      <c r="A212" s="9">
        <v>44407</v>
      </c>
      <c r="B212" s="10">
        <v>419</v>
      </c>
      <c r="C212" s="10" t="s">
        <v>10</v>
      </c>
      <c r="D212" s="11" t="s">
        <v>186</v>
      </c>
      <c r="E212" s="12">
        <v>28000</v>
      </c>
      <c r="F212" s="13">
        <f t="shared" si="3"/>
        <v>98519502</v>
      </c>
    </row>
    <row r="213" ht="15.15" spans="1:6">
      <c r="A213" s="9">
        <v>44413</v>
      </c>
      <c r="B213" s="10">
        <v>420</v>
      </c>
      <c r="C213" s="10" t="s">
        <v>10</v>
      </c>
      <c r="D213" s="11" t="s">
        <v>187</v>
      </c>
      <c r="E213" s="12">
        <v>8327</v>
      </c>
      <c r="F213" s="13">
        <f t="shared" si="3"/>
        <v>98527829</v>
      </c>
    </row>
    <row r="214" ht="15.15" spans="1:6">
      <c r="A214" s="9">
        <v>44414</v>
      </c>
      <c r="B214" s="10">
        <v>424</v>
      </c>
      <c r="C214" s="10" t="s">
        <v>10</v>
      </c>
      <c r="D214" s="11" t="s">
        <v>188</v>
      </c>
      <c r="E214" s="12">
        <v>2056588</v>
      </c>
      <c r="F214" s="13">
        <f t="shared" si="3"/>
        <v>100584417</v>
      </c>
    </row>
    <row r="215" ht="15.15" spans="1:6">
      <c r="A215" s="9">
        <v>44414</v>
      </c>
      <c r="B215" s="10">
        <v>426</v>
      </c>
      <c r="C215" s="10" t="s">
        <v>10</v>
      </c>
      <c r="D215" s="11" t="s">
        <v>189</v>
      </c>
      <c r="E215" s="12">
        <v>216000</v>
      </c>
      <c r="F215" s="13">
        <f t="shared" si="3"/>
        <v>100800417</v>
      </c>
    </row>
    <row r="216" ht="15.15" spans="1:6">
      <c r="A216" s="9">
        <v>44414</v>
      </c>
      <c r="B216" s="10">
        <v>427</v>
      </c>
      <c r="C216" s="10" t="s">
        <v>10</v>
      </c>
      <c r="D216" s="11" t="s">
        <v>190</v>
      </c>
      <c r="E216" s="12">
        <v>458568</v>
      </c>
      <c r="F216" s="13">
        <f t="shared" si="3"/>
        <v>101258985</v>
      </c>
    </row>
    <row r="217" ht="15.15" spans="1:6">
      <c r="A217" s="9">
        <v>44415</v>
      </c>
      <c r="B217" s="10">
        <v>428</v>
      </c>
      <c r="C217" s="10" t="s">
        <v>10</v>
      </c>
      <c r="D217" s="11" t="s">
        <v>20</v>
      </c>
      <c r="E217" s="12">
        <v>100000</v>
      </c>
      <c r="F217" s="13">
        <f t="shared" si="3"/>
        <v>101358985</v>
      </c>
    </row>
    <row r="218" ht="15.15" spans="1:6">
      <c r="A218" s="9">
        <v>44782</v>
      </c>
      <c r="B218" s="10">
        <v>430</v>
      </c>
      <c r="C218" s="10" t="s">
        <v>10</v>
      </c>
      <c r="D218" s="11" t="s">
        <v>191</v>
      </c>
      <c r="E218" s="12">
        <v>183244</v>
      </c>
      <c r="F218" s="13">
        <f t="shared" si="3"/>
        <v>101542229</v>
      </c>
    </row>
    <row r="219" ht="15.15" spans="1:6">
      <c r="A219" s="9">
        <v>44783</v>
      </c>
      <c r="B219" s="10">
        <v>434</v>
      </c>
      <c r="C219" s="10" t="s">
        <v>10</v>
      </c>
      <c r="D219" s="11" t="s">
        <v>192</v>
      </c>
      <c r="E219" s="12">
        <v>100000</v>
      </c>
      <c r="F219" s="13">
        <f t="shared" si="3"/>
        <v>101642229</v>
      </c>
    </row>
    <row r="220" ht="15.15" spans="1:6">
      <c r="A220" s="9">
        <v>44783</v>
      </c>
      <c r="B220" s="10">
        <v>435</v>
      </c>
      <c r="C220" s="10" t="s">
        <v>10</v>
      </c>
      <c r="D220" s="11" t="s">
        <v>162</v>
      </c>
      <c r="E220" s="12">
        <v>536608</v>
      </c>
      <c r="F220" s="13">
        <f t="shared" si="3"/>
        <v>102178837</v>
      </c>
    </row>
    <row r="221" ht="15.15" spans="1:6">
      <c r="A221" s="9">
        <v>44784</v>
      </c>
      <c r="B221" s="10">
        <v>436</v>
      </c>
      <c r="C221" s="10" t="s">
        <v>10</v>
      </c>
      <c r="D221" s="11" t="s">
        <v>193</v>
      </c>
      <c r="E221" s="12">
        <v>892282</v>
      </c>
      <c r="F221" s="13">
        <f t="shared" si="3"/>
        <v>103071119</v>
      </c>
    </row>
    <row r="222" ht="15.15" spans="1:6">
      <c r="A222" s="9">
        <v>44784</v>
      </c>
      <c r="B222" s="10">
        <v>437</v>
      </c>
      <c r="C222" s="10" t="s">
        <v>10</v>
      </c>
      <c r="D222" s="11" t="s">
        <v>194</v>
      </c>
      <c r="E222" s="12">
        <v>1293436</v>
      </c>
      <c r="F222" s="13">
        <f t="shared" si="3"/>
        <v>104364555</v>
      </c>
    </row>
    <row r="223" ht="15.15" spans="1:6">
      <c r="A223" s="9">
        <v>44784</v>
      </c>
      <c r="B223" s="10">
        <v>439</v>
      </c>
      <c r="C223" s="10" t="s">
        <v>10</v>
      </c>
      <c r="D223" s="11" t="s">
        <v>195</v>
      </c>
      <c r="E223" s="12">
        <v>678300</v>
      </c>
      <c r="F223" s="13">
        <f t="shared" si="3"/>
        <v>105042855</v>
      </c>
    </row>
    <row r="224" ht="15.15" spans="1:6">
      <c r="A224" s="9">
        <v>44425</v>
      </c>
      <c r="B224" s="10">
        <v>440</v>
      </c>
      <c r="C224" s="10" t="s">
        <v>10</v>
      </c>
      <c r="D224" s="11" t="s">
        <v>196</v>
      </c>
      <c r="E224" s="12">
        <v>1638750</v>
      </c>
      <c r="F224" s="13">
        <f t="shared" si="3"/>
        <v>106681605</v>
      </c>
    </row>
    <row r="225" ht="15.15" spans="1:6">
      <c r="A225" s="9">
        <v>44425</v>
      </c>
      <c r="B225" s="10">
        <v>441</v>
      </c>
      <c r="C225" s="10" t="s">
        <v>10</v>
      </c>
      <c r="D225" s="11" t="s">
        <v>94</v>
      </c>
      <c r="E225" s="12">
        <v>4593</v>
      </c>
      <c r="F225" s="13">
        <f t="shared" si="3"/>
        <v>106686198</v>
      </c>
    </row>
    <row r="226" ht="15.15" spans="1:6">
      <c r="A226" s="9">
        <v>44429</v>
      </c>
      <c r="B226" s="10">
        <v>442</v>
      </c>
      <c r="C226" s="10" t="s">
        <v>10</v>
      </c>
      <c r="D226" s="11" t="s">
        <v>197</v>
      </c>
      <c r="E226" s="12">
        <v>300000</v>
      </c>
      <c r="F226" s="13">
        <f t="shared" si="3"/>
        <v>106986198</v>
      </c>
    </row>
    <row r="227" ht="15.15" spans="1:6">
      <c r="A227" s="9">
        <v>44429</v>
      </c>
      <c r="B227" s="10">
        <v>444</v>
      </c>
      <c r="C227" s="10" t="s">
        <v>10</v>
      </c>
      <c r="D227" s="11" t="s">
        <v>198</v>
      </c>
      <c r="E227" s="12">
        <v>7120</v>
      </c>
      <c r="F227" s="13">
        <f t="shared" si="3"/>
        <v>106993318</v>
      </c>
    </row>
    <row r="228" ht="15.15" spans="1:6">
      <c r="A228" s="9">
        <v>44431</v>
      </c>
      <c r="B228" s="10">
        <v>445</v>
      </c>
      <c r="C228" s="10" t="s">
        <v>10</v>
      </c>
      <c r="D228" s="11" t="s">
        <v>20</v>
      </c>
      <c r="E228" s="12">
        <v>300000</v>
      </c>
      <c r="F228" s="13">
        <f t="shared" si="3"/>
        <v>107293318</v>
      </c>
    </row>
    <row r="229" ht="15.15" spans="1:6">
      <c r="A229" s="9">
        <v>44433</v>
      </c>
      <c r="B229" s="10">
        <v>446</v>
      </c>
      <c r="C229" s="10" t="s">
        <v>10</v>
      </c>
      <c r="D229" s="11" t="s">
        <v>199</v>
      </c>
      <c r="E229" s="12">
        <v>367800</v>
      </c>
      <c r="F229" s="13">
        <f t="shared" si="3"/>
        <v>107661118</v>
      </c>
    </row>
    <row r="230" ht="15.15" spans="1:6">
      <c r="A230" s="9">
        <v>44434</v>
      </c>
      <c r="B230" s="10">
        <v>447</v>
      </c>
      <c r="C230" s="10" t="s">
        <v>10</v>
      </c>
      <c r="D230" s="11" t="s">
        <v>200</v>
      </c>
      <c r="E230" s="12">
        <v>6669600</v>
      </c>
      <c r="F230" s="13">
        <f t="shared" si="3"/>
        <v>114330718</v>
      </c>
    </row>
    <row r="231" ht="15.15" spans="1:6">
      <c r="A231" s="9">
        <v>44434</v>
      </c>
      <c r="B231" s="10">
        <v>448</v>
      </c>
      <c r="C231" s="10" t="s">
        <v>10</v>
      </c>
      <c r="D231" s="11" t="s">
        <v>201</v>
      </c>
      <c r="E231" s="12">
        <v>297000</v>
      </c>
      <c r="F231" s="13">
        <f t="shared" si="3"/>
        <v>114627718</v>
      </c>
    </row>
    <row r="232" ht="15.15" spans="1:6">
      <c r="A232" s="9">
        <v>44438</v>
      </c>
      <c r="B232" s="10">
        <v>449</v>
      </c>
      <c r="C232" s="10" t="s">
        <v>10</v>
      </c>
      <c r="D232" s="11" t="s">
        <v>202</v>
      </c>
      <c r="E232" s="12">
        <v>148500</v>
      </c>
      <c r="F232" s="13">
        <f t="shared" si="3"/>
        <v>114776218</v>
      </c>
    </row>
    <row r="233" ht="15.15" spans="1:6">
      <c r="A233" s="9">
        <v>44440</v>
      </c>
      <c r="B233" s="10">
        <v>451</v>
      </c>
      <c r="C233" s="10" t="s">
        <v>10</v>
      </c>
      <c r="D233" s="11" t="s">
        <v>203</v>
      </c>
      <c r="E233" s="12">
        <v>512500</v>
      </c>
      <c r="F233" s="13">
        <f t="shared" si="3"/>
        <v>115288718</v>
      </c>
    </row>
    <row r="234" ht="15.15" spans="1:6">
      <c r="A234" s="9">
        <v>44440</v>
      </c>
      <c r="B234" s="10">
        <v>452</v>
      </c>
      <c r="C234" s="10" t="s">
        <v>10</v>
      </c>
      <c r="D234" s="11" t="s">
        <v>204</v>
      </c>
      <c r="E234" s="12">
        <v>214790</v>
      </c>
      <c r="F234" s="13">
        <f t="shared" si="3"/>
        <v>115503508</v>
      </c>
    </row>
    <row r="235" ht="15.15" spans="1:6">
      <c r="A235" s="9">
        <v>44441</v>
      </c>
      <c r="B235" s="10">
        <v>453</v>
      </c>
      <c r="C235" s="10" t="s">
        <v>10</v>
      </c>
      <c r="D235" s="11" t="s">
        <v>205</v>
      </c>
      <c r="E235" s="12">
        <v>403800</v>
      </c>
      <c r="F235" s="13">
        <f t="shared" si="3"/>
        <v>115907308</v>
      </c>
    </row>
    <row r="236" ht="15.15" spans="1:6">
      <c r="A236" s="9">
        <v>44443</v>
      </c>
      <c r="B236" s="10">
        <v>456</v>
      </c>
      <c r="C236" s="10" t="s">
        <v>10</v>
      </c>
      <c r="D236" s="11" t="s">
        <v>206</v>
      </c>
      <c r="E236" s="12">
        <v>60000</v>
      </c>
      <c r="F236" s="13">
        <f t="shared" si="3"/>
        <v>115967308</v>
      </c>
    </row>
    <row r="237" ht="15.15" spans="1:6">
      <c r="A237" s="9">
        <v>44443</v>
      </c>
      <c r="B237" s="10">
        <v>457</v>
      </c>
      <c r="C237" s="10" t="s">
        <v>10</v>
      </c>
      <c r="D237" s="11" t="s">
        <v>207</v>
      </c>
      <c r="E237" s="12">
        <v>448000</v>
      </c>
      <c r="F237" s="13">
        <f t="shared" si="3"/>
        <v>116415308</v>
      </c>
    </row>
    <row r="238" ht="15.15" spans="1:6">
      <c r="A238" s="9">
        <v>44446</v>
      </c>
      <c r="B238" s="10">
        <v>459</v>
      </c>
      <c r="C238" s="10" t="s">
        <v>10</v>
      </c>
      <c r="D238" s="11" t="s">
        <v>208</v>
      </c>
      <c r="E238" s="12">
        <v>394625</v>
      </c>
      <c r="F238" s="13">
        <f t="shared" si="3"/>
        <v>116809933</v>
      </c>
    </row>
    <row r="239" ht="15.15" spans="1:6">
      <c r="A239" s="9">
        <v>44446</v>
      </c>
      <c r="B239" s="10">
        <v>462</v>
      </c>
      <c r="C239" s="10" t="s">
        <v>10</v>
      </c>
      <c r="D239" s="11" t="s">
        <v>209</v>
      </c>
      <c r="E239" s="12">
        <v>34683</v>
      </c>
      <c r="F239" s="13">
        <f t="shared" si="3"/>
        <v>116844616</v>
      </c>
    </row>
    <row r="240" ht="15.15" spans="1:6">
      <c r="A240" s="9">
        <v>44447</v>
      </c>
      <c r="B240" s="10">
        <v>465</v>
      </c>
      <c r="C240" s="10" t="s">
        <v>10</v>
      </c>
      <c r="D240" s="11" t="s">
        <v>210</v>
      </c>
      <c r="E240" s="12">
        <v>2819546</v>
      </c>
      <c r="F240" s="13">
        <f t="shared" si="3"/>
        <v>119664162</v>
      </c>
    </row>
    <row r="241" ht="15.15" spans="1:6">
      <c r="A241" s="9">
        <v>44447</v>
      </c>
      <c r="B241" s="10">
        <v>466</v>
      </c>
      <c r="C241" s="10" t="s">
        <v>10</v>
      </c>
      <c r="D241" s="11" t="s">
        <v>211</v>
      </c>
      <c r="E241" s="12">
        <v>96812</v>
      </c>
      <c r="F241" s="13">
        <f t="shared" si="3"/>
        <v>119760974</v>
      </c>
    </row>
    <row r="242" ht="15.15" spans="1:6">
      <c r="A242" s="9">
        <v>44447</v>
      </c>
      <c r="B242" s="10">
        <v>467</v>
      </c>
      <c r="C242" s="10" t="s">
        <v>10</v>
      </c>
      <c r="D242" s="11" t="s">
        <v>212</v>
      </c>
      <c r="E242" s="12">
        <v>2512125</v>
      </c>
      <c r="F242" s="13">
        <f t="shared" si="3"/>
        <v>122273099</v>
      </c>
    </row>
    <row r="243" ht="15.15" spans="1:6">
      <c r="A243" s="9">
        <v>44448</v>
      </c>
      <c r="B243" s="10">
        <v>472</v>
      </c>
      <c r="C243" s="10" t="s">
        <v>10</v>
      </c>
      <c r="D243" s="11" t="s">
        <v>213</v>
      </c>
      <c r="E243" s="12">
        <v>757951</v>
      </c>
      <c r="F243" s="13">
        <f t="shared" si="3"/>
        <v>123031050</v>
      </c>
    </row>
    <row r="244" ht="15.15" spans="1:6">
      <c r="A244" s="9">
        <v>44448</v>
      </c>
      <c r="B244" s="10">
        <v>473</v>
      </c>
      <c r="C244" s="10" t="s">
        <v>10</v>
      </c>
      <c r="D244" s="11" t="s">
        <v>214</v>
      </c>
      <c r="E244" s="12">
        <v>115852</v>
      </c>
      <c r="F244" s="13">
        <f t="shared" si="3"/>
        <v>123146902</v>
      </c>
    </row>
    <row r="245" ht="15.15" spans="1:6">
      <c r="A245" s="9">
        <v>44448</v>
      </c>
      <c r="B245" s="10">
        <v>474</v>
      </c>
      <c r="C245" s="10" t="s">
        <v>10</v>
      </c>
      <c r="D245" s="11" t="s">
        <v>215</v>
      </c>
      <c r="E245" s="12">
        <v>1644100</v>
      </c>
      <c r="F245" s="13">
        <f t="shared" si="3"/>
        <v>124791002</v>
      </c>
    </row>
    <row r="246" ht="15.15" spans="1:6">
      <c r="A246" s="9">
        <v>44448</v>
      </c>
      <c r="B246" s="10">
        <v>475</v>
      </c>
      <c r="C246" s="10" t="s">
        <v>10</v>
      </c>
      <c r="D246" s="11" t="s">
        <v>216</v>
      </c>
      <c r="E246" s="12">
        <v>853016</v>
      </c>
      <c r="F246" s="13">
        <f t="shared" si="3"/>
        <v>125644018</v>
      </c>
    </row>
    <row r="247" ht="15.15" spans="1:6">
      <c r="A247" s="9">
        <v>44448</v>
      </c>
      <c r="B247" s="10">
        <v>476</v>
      </c>
      <c r="C247" s="10" t="s">
        <v>10</v>
      </c>
      <c r="D247" s="11" t="s">
        <v>217</v>
      </c>
      <c r="E247" s="12">
        <v>300000</v>
      </c>
      <c r="F247" s="13">
        <f t="shared" si="3"/>
        <v>125944018</v>
      </c>
    </row>
    <row r="248" ht="15.15" spans="1:6">
      <c r="A248" s="9">
        <v>44459</v>
      </c>
      <c r="B248" s="10">
        <v>483</v>
      </c>
      <c r="C248" s="10" t="s">
        <v>10</v>
      </c>
      <c r="D248" s="11" t="s">
        <v>20</v>
      </c>
      <c r="E248" s="12">
        <v>300000</v>
      </c>
      <c r="F248" s="13">
        <f t="shared" si="3"/>
        <v>126244018</v>
      </c>
    </row>
    <row r="249" ht="15.15" spans="1:6">
      <c r="A249" s="9">
        <v>44460</v>
      </c>
      <c r="B249" s="10">
        <v>484</v>
      </c>
      <c r="C249" s="10" t="s">
        <v>10</v>
      </c>
      <c r="D249" s="11" t="s">
        <v>218</v>
      </c>
      <c r="E249" s="12">
        <v>297000</v>
      </c>
      <c r="F249" s="13">
        <f t="shared" si="3"/>
        <v>126541018</v>
      </c>
    </row>
    <row r="250" ht="15.15" spans="1:6">
      <c r="A250" s="9">
        <v>44460</v>
      </c>
      <c r="B250" s="10">
        <v>485</v>
      </c>
      <c r="C250" s="10" t="s">
        <v>10</v>
      </c>
      <c r="D250" s="11" t="s">
        <v>219</v>
      </c>
      <c r="E250" s="12">
        <v>149850</v>
      </c>
      <c r="F250" s="13">
        <f t="shared" si="3"/>
        <v>126690868</v>
      </c>
    </row>
    <row r="251" ht="15.15" spans="1:6">
      <c r="A251" s="9">
        <v>44460</v>
      </c>
      <c r="B251" s="10">
        <v>486</v>
      </c>
      <c r="C251" s="10" t="s">
        <v>10</v>
      </c>
      <c r="D251" s="11" t="s">
        <v>220</v>
      </c>
      <c r="E251" s="12">
        <v>261000</v>
      </c>
      <c r="F251" s="13">
        <f t="shared" si="3"/>
        <v>126951868</v>
      </c>
    </row>
    <row r="252" ht="15.15" spans="1:6">
      <c r="A252" s="9">
        <v>44460</v>
      </c>
      <c r="B252" s="10">
        <v>487</v>
      </c>
      <c r="C252" s="10" t="s">
        <v>10</v>
      </c>
      <c r="D252" s="11" t="s">
        <v>221</v>
      </c>
      <c r="E252" s="12">
        <v>833874</v>
      </c>
      <c r="F252" s="13">
        <f t="shared" si="3"/>
        <v>127785742</v>
      </c>
    </row>
    <row r="253" spans="1:6">
      <c r="A253" s="9">
        <v>44460</v>
      </c>
      <c r="B253" s="10">
        <v>488</v>
      </c>
      <c r="C253" s="10" t="s">
        <v>10</v>
      </c>
      <c r="D253" s="11" t="s">
        <v>222</v>
      </c>
      <c r="E253" s="12">
        <v>295500</v>
      </c>
      <c r="F253" s="13">
        <f t="shared" si="3"/>
        <v>128081242</v>
      </c>
    </row>
    <row r="254" ht="15.15" spans="1:6">
      <c r="A254" s="9">
        <v>44461</v>
      </c>
      <c r="B254" s="10">
        <v>489</v>
      </c>
      <c r="C254" s="10" t="s">
        <v>10</v>
      </c>
      <c r="D254" s="11" t="s">
        <v>223</v>
      </c>
      <c r="E254" s="12">
        <v>14775</v>
      </c>
      <c r="F254" s="13">
        <f t="shared" si="3"/>
        <v>128096017</v>
      </c>
    </row>
    <row r="255" ht="15.15" spans="1:6">
      <c r="A255" s="9">
        <v>44467</v>
      </c>
      <c r="B255" s="10">
        <v>492</v>
      </c>
      <c r="C255" s="10" t="s">
        <v>10</v>
      </c>
      <c r="D255" s="11" t="s">
        <v>82</v>
      </c>
      <c r="E255" s="12">
        <v>90000</v>
      </c>
      <c r="F255" s="13">
        <f t="shared" si="3"/>
        <v>128186017</v>
      </c>
    </row>
    <row r="256" ht="15.15" spans="1:6">
      <c r="A256" s="9">
        <v>44467</v>
      </c>
      <c r="B256" s="10">
        <v>494</v>
      </c>
      <c r="C256" s="10" t="s">
        <v>10</v>
      </c>
      <c r="D256" s="11" t="s">
        <v>224</v>
      </c>
      <c r="E256" s="12">
        <v>313000</v>
      </c>
      <c r="F256" s="13">
        <f t="shared" si="3"/>
        <v>128499017</v>
      </c>
    </row>
    <row r="257" ht="15.15" spans="1:6">
      <c r="A257" s="9">
        <v>44473</v>
      </c>
      <c r="B257" s="10">
        <v>495</v>
      </c>
      <c r="C257" s="10" t="s">
        <v>10</v>
      </c>
      <c r="D257" s="11" t="s">
        <v>110</v>
      </c>
      <c r="E257" s="12">
        <v>70600</v>
      </c>
      <c r="F257" s="13">
        <f t="shared" si="3"/>
        <v>128569617</v>
      </c>
    </row>
    <row r="258" ht="15.15" spans="1:6">
      <c r="A258" s="9">
        <v>44473</v>
      </c>
      <c r="B258" s="10">
        <v>497</v>
      </c>
      <c r="C258" s="10" t="s">
        <v>10</v>
      </c>
      <c r="D258" s="11" t="s">
        <v>20</v>
      </c>
      <c r="E258" s="12">
        <v>150000</v>
      </c>
      <c r="F258" s="13">
        <f t="shared" si="3"/>
        <v>128719617</v>
      </c>
    </row>
    <row r="259" ht="15.15" spans="1:6">
      <c r="A259" s="9">
        <v>44474</v>
      </c>
      <c r="B259" s="10">
        <v>498</v>
      </c>
      <c r="C259" s="10" t="s">
        <v>10</v>
      </c>
      <c r="D259" s="11" t="s">
        <v>225</v>
      </c>
      <c r="E259" s="12">
        <v>254978</v>
      </c>
      <c r="F259" s="13">
        <f t="shared" si="3"/>
        <v>128974595</v>
      </c>
    </row>
    <row r="260" ht="15.15" spans="1:6">
      <c r="A260" s="9">
        <v>44474</v>
      </c>
      <c r="B260" s="10">
        <v>499</v>
      </c>
      <c r="C260" s="10" t="s">
        <v>10</v>
      </c>
      <c r="D260" s="11" t="s">
        <v>226</v>
      </c>
      <c r="E260" s="12">
        <v>290000</v>
      </c>
      <c r="F260" s="13">
        <f t="shared" si="3"/>
        <v>129264595</v>
      </c>
    </row>
    <row r="261" ht="15.15" spans="1:6">
      <c r="A261" s="9">
        <v>44474</v>
      </c>
      <c r="B261" s="10">
        <v>500</v>
      </c>
      <c r="C261" s="10" t="s">
        <v>10</v>
      </c>
      <c r="D261" s="11" t="s">
        <v>227</v>
      </c>
      <c r="E261" s="12">
        <v>535500</v>
      </c>
      <c r="F261" s="13">
        <f t="shared" si="3"/>
        <v>129800095</v>
      </c>
    </row>
    <row r="262" ht="15.15" spans="1:6">
      <c r="A262" s="9">
        <v>44474</v>
      </c>
      <c r="B262" s="10">
        <v>501</v>
      </c>
      <c r="C262" s="10" t="s">
        <v>10</v>
      </c>
      <c r="D262" s="11" t="s">
        <v>228</v>
      </c>
      <c r="E262" s="12">
        <v>157000</v>
      </c>
      <c r="F262" s="13">
        <f t="shared" ref="F262:F325" si="4">F261+E262</f>
        <v>129957095</v>
      </c>
    </row>
    <row r="263" ht="15.15" spans="1:6">
      <c r="A263" s="9">
        <v>44474</v>
      </c>
      <c r="B263" s="10">
        <v>502</v>
      </c>
      <c r="C263" s="10" t="s">
        <v>10</v>
      </c>
      <c r="D263" s="11" t="s">
        <v>229</v>
      </c>
      <c r="E263" s="12">
        <v>285000</v>
      </c>
      <c r="F263" s="13">
        <f t="shared" si="4"/>
        <v>130242095</v>
      </c>
    </row>
    <row r="264" ht="15.15" spans="1:6">
      <c r="A264" s="9">
        <v>44476</v>
      </c>
      <c r="B264" s="10">
        <v>503</v>
      </c>
      <c r="C264" s="10" t="s">
        <v>10</v>
      </c>
      <c r="D264" s="11" t="s">
        <v>230</v>
      </c>
      <c r="E264" s="12">
        <v>132828</v>
      </c>
      <c r="F264" s="13">
        <f t="shared" si="4"/>
        <v>130374923</v>
      </c>
    </row>
    <row r="265" ht="15.15" spans="1:6">
      <c r="A265" s="9">
        <v>44476</v>
      </c>
      <c r="B265" s="10">
        <v>506</v>
      </c>
      <c r="C265" s="10" t="s">
        <v>10</v>
      </c>
      <c r="D265" s="11" t="s">
        <v>231</v>
      </c>
      <c r="E265" s="12">
        <v>137500</v>
      </c>
      <c r="F265" s="13">
        <f t="shared" si="4"/>
        <v>130512423</v>
      </c>
    </row>
    <row r="266" ht="15.15" spans="1:6">
      <c r="A266" s="9">
        <v>44476</v>
      </c>
      <c r="B266" s="10">
        <v>507</v>
      </c>
      <c r="C266" s="10" t="s">
        <v>10</v>
      </c>
      <c r="D266" s="11" t="s">
        <v>232</v>
      </c>
      <c r="E266" s="12">
        <v>149850</v>
      </c>
      <c r="F266" s="13">
        <f t="shared" si="4"/>
        <v>130662273</v>
      </c>
    </row>
    <row r="267" ht="15.15" spans="1:6">
      <c r="A267" s="9">
        <v>44476</v>
      </c>
      <c r="B267" s="10">
        <v>508</v>
      </c>
      <c r="C267" s="10" t="s">
        <v>10</v>
      </c>
      <c r="D267" s="11" t="s">
        <v>233</v>
      </c>
      <c r="E267" s="12">
        <v>297000</v>
      </c>
      <c r="F267" s="13">
        <f t="shared" si="4"/>
        <v>130959273</v>
      </c>
    </row>
    <row r="268" ht="15.15" spans="1:6">
      <c r="A268" s="9">
        <v>44476</v>
      </c>
      <c r="B268" s="10">
        <v>509</v>
      </c>
      <c r="C268" s="10" t="s">
        <v>10</v>
      </c>
      <c r="D268" s="11" t="s">
        <v>234</v>
      </c>
      <c r="E268" s="12">
        <v>194225</v>
      </c>
      <c r="F268" s="13">
        <f t="shared" si="4"/>
        <v>131153498</v>
      </c>
    </row>
    <row r="269" ht="15.15" spans="1:6">
      <c r="A269" s="9">
        <v>44476</v>
      </c>
      <c r="B269" s="10">
        <v>510</v>
      </c>
      <c r="C269" s="10" t="s">
        <v>10</v>
      </c>
      <c r="D269" s="11" t="s">
        <v>235</v>
      </c>
      <c r="E269" s="12">
        <v>2040600</v>
      </c>
      <c r="F269" s="13">
        <f t="shared" si="4"/>
        <v>133194098</v>
      </c>
    </row>
    <row r="270" ht="15.15" spans="1:6">
      <c r="A270" s="9">
        <v>44476</v>
      </c>
      <c r="B270" s="10">
        <v>511</v>
      </c>
      <c r="C270" s="10" t="s">
        <v>10</v>
      </c>
      <c r="D270" s="11" t="s">
        <v>236</v>
      </c>
      <c r="E270" s="12">
        <v>57000</v>
      </c>
      <c r="F270" s="13">
        <f t="shared" si="4"/>
        <v>133251098</v>
      </c>
    </row>
    <row r="271" ht="15.15" spans="1:6">
      <c r="A271" s="9">
        <v>44476</v>
      </c>
      <c r="B271" s="10">
        <v>512</v>
      </c>
      <c r="C271" s="10" t="s">
        <v>10</v>
      </c>
      <c r="D271" s="11" t="s">
        <v>237</v>
      </c>
      <c r="E271" s="12">
        <v>5850</v>
      </c>
      <c r="F271" s="13">
        <f t="shared" si="4"/>
        <v>133256948</v>
      </c>
    </row>
    <row r="272" ht="15.15" spans="1:6">
      <c r="A272" s="9">
        <v>44476</v>
      </c>
      <c r="B272" s="10">
        <v>513</v>
      </c>
      <c r="C272" s="10" t="s">
        <v>10</v>
      </c>
      <c r="D272" s="11" t="s">
        <v>238</v>
      </c>
      <c r="E272" s="12">
        <v>5524</v>
      </c>
      <c r="F272" s="13">
        <f t="shared" si="4"/>
        <v>133262472</v>
      </c>
    </row>
    <row r="273" ht="15.15" spans="1:6">
      <c r="A273" s="9">
        <v>44476</v>
      </c>
      <c r="B273" s="10">
        <v>514</v>
      </c>
      <c r="C273" s="10" t="s">
        <v>10</v>
      </c>
      <c r="D273" s="11" t="s">
        <v>171</v>
      </c>
      <c r="E273" s="12">
        <v>5000</v>
      </c>
      <c r="F273" s="13">
        <f t="shared" si="4"/>
        <v>133267472</v>
      </c>
    </row>
    <row r="274" ht="15.15" spans="1:6">
      <c r="A274" s="9">
        <v>44481</v>
      </c>
      <c r="B274" s="10">
        <v>517</v>
      </c>
      <c r="C274" s="10" t="s">
        <v>10</v>
      </c>
      <c r="D274" s="11" t="s">
        <v>239</v>
      </c>
      <c r="E274" s="12">
        <v>442374</v>
      </c>
      <c r="F274" s="13">
        <f t="shared" si="4"/>
        <v>133709846</v>
      </c>
    </row>
    <row r="275" ht="15.15" spans="1:6">
      <c r="A275" s="9">
        <v>44481</v>
      </c>
      <c r="B275" s="10">
        <v>518</v>
      </c>
      <c r="C275" s="10" t="s">
        <v>10</v>
      </c>
      <c r="D275" s="11" t="s">
        <v>240</v>
      </c>
      <c r="E275" s="12">
        <v>69666</v>
      </c>
      <c r="F275" s="13">
        <f t="shared" si="4"/>
        <v>133779512</v>
      </c>
    </row>
    <row r="276" ht="15.15" spans="1:6">
      <c r="A276" s="9">
        <v>44481</v>
      </c>
      <c r="B276" s="10">
        <v>519</v>
      </c>
      <c r="C276" s="10" t="s">
        <v>10</v>
      </c>
      <c r="D276" s="11" t="s">
        <v>241</v>
      </c>
      <c r="E276" s="12">
        <v>51522</v>
      </c>
      <c r="F276" s="13">
        <f t="shared" si="4"/>
        <v>133831034</v>
      </c>
    </row>
    <row r="277" ht="15.15" spans="1:6">
      <c r="A277" s="9">
        <v>44481</v>
      </c>
      <c r="B277" s="10">
        <v>520</v>
      </c>
      <c r="C277" s="10" t="s">
        <v>10</v>
      </c>
      <c r="D277" s="11" t="s">
        <v>242</v>
      </c>
      <c r="E277" s="12">
        <v>75092</v>
      </c>
      <c r="F277" s="13">
        <f t="shared" si="4"/>
        <v>133906126</v>
      </c>
    </row>
    <row r="278" ht="15.15" spans="1:6">
      <c r="A278" s="9">
        <v>44487</v>
      </c>
      <c r="B278" s="10">
        <v>521</v>
      </c>
      <c r="C278" s="10" t="s">
        <v>10</v>
      </c>
      <c r="D278" s="11" t="s">
        <v>243</v>
      </c>
      <c r="E278" s="12">
        <v>298485</v>
      </c>
      <c r="F278" s="13">
        <f t="shared" si="4"/>
        <v>134204611</v>
      </c>
    </row>
    <row r="279" ht="15.15" spans="1:6">
      <c r="A279" s="9">
        <v>44487</v>
      </c>
      <c r="B279" s="10">
        <v>522</v>
      </c>
      <c r="C279" s="10" t="s">
        <v>10</v>
      </c>
      <c r="D279" s="11" t="s">
        <v>244</v>
      </c>
      <c r="E279" s="12">
        <v>1356600</v>
      </c>
      <c r="F279" s="13">
        <f t="shared" si="4"/>
        <v>135561211</v>
      </c>
    </row>
    <row r="280" ht="15.15" spans="1:6">
      <c r="A280" s="9">
        <v>44492</v>
      </c>
      <c r="B280" s="10">
        <v>523</v>
      </c>
      <c r="C280" s="10" t="s">
        <v>10</v>
      </c>
      <c r="D280" s="11" t="s">
        <v>245</v>
      </c>
      <c r="E280" s="12">
        <v>562500</v>
      </c>
      <c r="F280" s="13">
        <f t="shared" si="4"/>
        <v>136123711</v>
      </c>
    </row>
    <row r="281" ht="15.15" spans="1:6">
      <c r="A281" s="9">
        <v>44492</v>
      </c>
      <c r="B281" s="10">
        <v>524</v>
      </c>
      <c r="C281" s="10" t="s">
        <v>10</v>
      </c>
      <c r="D281" s="11" t="s">
        <v>246</v>
      </c>
      <c r="E281" s="12">
        <v>225000</v>
      </c>
      <c r="F281" s="13">
        <f t="shared" si="4"/>
        <v>136348711</v>
      </c>
    </row>
    <row r="282" ht="15.15" spans="1:6">
      <c r="A282" s="9">
        <v>44506</v>
      </c>
      <c r="B282" s="10">
        <v>526</v>
      </c>
      <c r="C282" s="10" t="s">
        <v>10</v>
      </c>
      <c r="D282" s="11" t="s">
        <v>247</v>
      </c>
      <c r="E282" s="12">
        <v>315068</v>
      </c>
      <c r="F282" s="13">
        <f t="shared" si="4"/>
        <v>136663779</v>
      </c>
    </row>
    <row r="283" ht="15.15" spans="1:6">
      <c r="A283" s="9">
        <v>44506</v>
      </c>
      <c r="B283" s="10">
        <v>527</v>
      </c>
      <c r="C283" s="10" t="s">
        <v>10</v>
      </c>
      <c r="D283" s="11" t="s">
        <v>248</v>
      </c>
      <c r="E283" s="12">
        <v>13550</v>
      </c>
      <c r="F283" s="13">
        <f t="shared" si="4"/>
        <v>136677329</v>
      </c>
    </row>
    <row r="284" ht="15.15" spans="1:6">
      <c r="A284" s="9">
        <v>44508</v>
      </c>
      <c r="B284" s="10">
        <v>528</v>
      </c>
      <c r="C284" s="10" t="s">
        <v>10</v>
      </c>
      <c r="D284" s="11" t="s">
        <v>249</v>
      </c>
      <c r="E284" s="12">
        <v>520819</v>
      </c>
      <c r="F284" s="13">
        <f t="shared" si="4"/>
        <v>137198148</v>
      </c>
    </row>
    <row r="285" ht="15.15" spans="1:6">
      <c r="A285" s="9">
        <v>44509</v>
      </c>
      <c r="B285" s="10">
        <v>530</v>
      </c>
      <c r="C285" s="10" t="s">
        <v>10</v>
      </c>
      <c r="D285" s="11" t="s">
        <v>250</v>
      </c>
      <c r="E285" s="12">
        <v>2047870</v>
      </c>
      <c r="F285" s="13">
        <f t="shared" si="4"/>
        <v>139246018</v>
      </c>
    </row>
    <row r="286" ht="15.15" spans="1:6">
      <c r="A286" s="9">
        <v>44509</v>
      </c>
      <c r="B286" s="10">
        <v>531</v>
      </c>
      <c r="C286" s="10" t="s">
        <v>10</v>
      </c>
      <c r="D286" s="11" t="s">
        <v>251</v>
      </c>
      <c r="E286" s="12">
        <v>1073000</v>
      </c>
      <c r="F286" s="13">
        <f t="shared" si="4"/>
        <v>140319018</v>
      </c>
    </row>
    <row r="287" ht="15.15" spans="1:6">
      <c r="A287" s="9">
        <v>44509</v>
      </c>
      <c r="B287" s="10">
        <v>532</v>
      </c>
      <c r="C287" s="10" t="s">
        <v>10</v>
      </c>
      <c r="D287" s="11" t="s">
        <v>252</v>
      </c>
      <c r="E287" s="12">
        <v>261000</v>
      </c>
      <c r="F287" s="13">
        <f t="shared" si="4"/>
        <v>140580018</v>
      </c>
    </row>
    <row r="288" ht="15.15" spans="1:6">
      <c r="A288" s="9">
        <v>44510</v>
      </c>
      <c r="B288" s="10">
        <v>533</v>
      </c>
      <c r="C288" s="10" t="s">
        <v>10</v>
      </c>
      <c r="D288" s="11" t="s">
        <v>180</v>
      </c>
      <c r="E288" s="12">
        <v>301127</v>
      </c>
      <c r="F288" s="13">
        <f t="shared" si="4"/>
        <v>140881145</v>
      </c>
    </row>
    <row r="289" ht="15.15" spans="1:6">
      <c r="A289" s="9">
        <v>44510</v>
      </c>
      <c r="B289" s="10">
        <v>534</v>
      </c>
      <c r="C289" s="10" t="s">
        <v>10</v>
      </c>
      <c r="D289" s="11" t="s">
        <v>253</v>
      </c>
      <c r="E289" s="12">
        <v>842668</v>
      </c>
      <c r="F289" s="13">
        <f t="shared" si="4"/>
        <v>141723813</v>
      </c>
    </row>
    <row r="290" ht="15.15" spans="1:6">
      <c r="A290" s="9">
        <v>44510</v>
      </c>
      <c r="B290" s="10">
        <v>535</v>
      </c>
      <c r="C290" s="10" t="s">
        <v>10</v>
      </c>
      <c r="D290" s="11" t="s">
        <v>180</v>
      </c>
      <c r="E290" s="12">
        <v>522058</v>
      </c>
      <c r="F290" s="13">
        <f t="shared" si="4"/>
        <v>142245871</v>
      </c>
    </row>
    <row r="291" ht="15.15" spans="1:6">
      <c r="A291" s="9">
        <v>44510</v>
      </c>
      <c r="B291" s="10">
        <v>536</v>
      </c>
      <c r="C291" s="10" t="s">
        <v>10</v>
      </c>
      <c r="D291" s="11" t="s">
        <v>254</v>
      </c>
      <c r="E291" s="12">
        <v>2554730</v>
      </c>
      <c r="F291" s="13">
        <f t="shared" si="4"/>
        <v>144800601</v>
      </c>
    </row>
    <row r="292" ht="15.15" spans="1:6">
      <c r="A292" s="9">
        <v>44510</v>
      </c>
      <c r="B292" s="10">
        <v>537</v>
      </c>
      <c r="C292" s="10" t="s">
        <v>10</v>
      </c>
      <c r="D292" s="11" t="s">
        <v>255</v>
      </c>
      <c r="E292" s="12">
        <v>331650</v>
      </c>
      <c r="F292" s="13">
        <f t="shared" si="4"/>
        <v>145132251</v>
      </c>
    </row>
    <row r="293" ht="15.15" spans="1:6">
      <c r="A293" s="9">
        <v>44510</v>
      </c>
      <c r="B293" s="10">
        <v>537</v>
      </c>
      <c r="C293" s="10" t="s">
        <v>10</v>
      </c>
      <c r="D293" s="11" t="s">
        <v>256</v>
      </c>
      <c r="E293" s="12">
        <v>331650</v>
      </c>
      <c r="F293" s="13">
        <f t="shared" si="4"/>
        <v>145463901</v>
      </c>
    </row>
    <row r="294" ht="15.15" spans="1:6">
      <c r="A294" s="9">
        <v>44510</v>
      </c>
      <c r="B294" s="10">
        <v>538</v>
      </c>
      <c r="C294" s="10" t="s">
        <v>10</v>
      </c>
      <c r="D294" s="11" t="s">
        <v>20</v>
      </c>
      <c r="E294" s="12">
        <v>200000</v>
      </c>
      <c r="F294" s="13">
        <f t="shared" si="4"/>
        <v>145663901</v>
      </c>
    </row>
    <row r="295" ht="15.15" spans="1:6">
      <c r="A295" s="9">
        <v>44512</v>
      </c>
      <c r="B295" s="10">
        <v>539</v>
      </c>
      <c r="C295" s="10" t="s">
        <v>10</v>
      </c>
      <c r="D295" s="11" t="s">
        <v>257</v>
      </c>
      <c r="E295" s="12">
        <v>951000</v>
      </c>
      <c r="F295" s="13">
        <f t="shared" si="4"/>
        <v>146614901</v>
      </c>
    </row>
    <row r="296" ht="15.15" spans="1:6">
      <c r="A296" s="9">
        <v>44515</v>
      </c>
      <c r="B296" s="10">
        <v>540</v>
      </c>
      <c r="C296" s="10" t="s">
        <v>10</v>
      </c>
      <c r="D296" s="11" t="s">
        <v>258</v>
      </c>
      <c r="E296" s="12">
        <v>3259300</v>
      </c>
      <c r="F296" s="13">
        <f t="shared" si="4"/>
        <v>149874201</v>
      </c>
    </row>
    <row r="297" ht="15.15" spans="1:6">
      <c r="A297" s="9">
        <v>44518</v>
      </c>
      <c r="B297" s="10">
        <v>543</v>
      </c>
      <c r="C297" s="10" t="s">
        <v>10</v>
      </c>
      <c r="D297" s="11" t="s">
        <v>259</v>
      </c>
      <c r="E297" s="12">
        <v>951000</v>
      </c>
      <c r="F297" s="13">
        <f t="shared" si="4"/>
        <v>150825201</v>
      </c>
    </row>
    <row r="298" ht="15.15" spans="1:6">
      <c r="A298" s="9">
        <v>44518</v>
      </c>
      <c r="B298" s="10">
        <v>544</v>
      </c>
      <c r="C298" s="10" t="s">
        <v>10</v>
      </c>
      <c r="D298" s="11" t="s">
        <v>260</v>
      </c>
      <c r="E298" s="12">
        <v>85650</v>
      </c>
      <c r="F298" s="13">
        <f t="shared" si="4"/>
        <v>150910851</v>
      </c>
    </row>
    <row r="299" ht="15.15" spans="1:6">
      <c r="A299" s="9">
        <v>44518</v>
      </c>
      <c r="B299" s="10">
        <v>545</v>
      </c>
      <c r="C299" s="10" t="s">
        <v>10</v>
      </c>
      <c r="D299" s="11" t="s">
        <v>261</v>
      </c>
      <c r="E299" s="12">
        <v>856500</v>
      </c>
      <c r="F299" s="13">
        <f t="shared" si="4"/>
        <v>151767351</v>
      </c>
    </row>
    <row r="300" ht="15.15" spans="1:6">
      <c r="A300" s="9">
        <v>44518</v>
      </c>
      <c r="B300" s="10">
        <v>546</v>
      </c>
      <c r="C300" s="10" t="s">
        <v>10</v>
      </c>
      <c r="D300" s="11" t="s">
        <v>262</v>
      </c>
      <c r="E300" s="12">
        <v>395100</v>
      </c>
      <c r="F300" s="13">
        <f t="shared" si="4"/>
        <v>152162451</v>
      </c>
    </row>
    <row r="301" ht="15.15" spans="1:6">
      <c r="A301" s="9">
        <v>44518</v>
      </c>
      <c r="B301" s="10">
        <v>547</v>
      </c>
      <c r="C301" s="10" t="s">
        <v>10</v>
      </c>
      <c r="D301" s="11" t="s">
        <v>263</v>
      </c>
      <c r="E301" s="12">
        <v>84905</v>
      </c>
      <c r="F301" s="13">
        <f t="shared" si="4"/>
        <v>152247356</v>
      </c>
    </row>
    <row r="302" ht="15.15" spans="1:6">
      <c r="A302" s="9">
        <v>44518</v>
      </c>
      <c r="B302" s="10">
        <v>548</v>
      </c>
      <c r="C302" s="10" t="s">
        <v>10</v>
      </c>
      <c r="D302" s="11" t="s">
        <v>264</v>
      </c>
      <c r="E302" s="12">
        <v>178825</v>
      </c>
      <c r="F302" s="13">
        <f t="shared" si="4"/>
        <v>152426181</v>
      </c>
    </row>
    <row r="303" ht="15.15" spans="1:6">
      <c r="A303" s="9">
        <v>44518</v>
      </c>
      <c r="B303" s="10">
        <v>550</v>
      </c>
      <c r="C303" s="10" t="s">
        <v>10</v>
      </c>
      <c r="D303" s="11" t="s">
        <v>265</v>
      </c>
      <c r="E303" s="12">
        <v>969110</v>
      </c>
      <c r="F303" s="13">
        <f t="shared" si="4"/>
        <v>153395291</v>
      </c>
    </row>
    <row r="304" ht="15.15" spans="1:6">
      <c r="A304" s="9">
        <v>44522</v>
      </c>
      <c r="B304" s="10">
        <v>551</v>
      </c>
      <c r="C304" s="10" t="s">
        <v>10</v>
      </c>
      <c r="D304" s="11" t="s">
        <v>266</v>
      </c>
      <c r="E304" s="12">
        <v>205997</v>
      </c>
      <c r="F304" s="13">
        <f t="shared" si="4"/>
        <v>153601288</v>
      </c>
    </row>
    <row r="305" ht="15.15" spans="1:6">
      <c r="A305" s="9">
        <v>44522</v>
      </c>
      <c r="B305" s="10">
        <v>552</v>
      </c>
      <c r="C305" s="10" t="s">
        <v>10</v>
      </c>
      <c r="D305" s="11" t="s">
        <v>267</v>
      </c>
      <c r="E305" s="12">
        <v>157699</v>
      </c>
      <c r="F305" s="13">
        <f t="shared" si="4"/>
        <v>153758987</v>
      </c>
    </row>
    <row r="306" ht="15.15" spans="1:6">
      <c r="A306" s="9">
        <v>44523</v>
      </c>
      <c r="B306" s="10">
        <v>553</v>
      </c>
      <c r="C306" s="10" t="s">
        <v>10</v>
      </c>
      <c r="D306" s="11" t="s">
        <v>268</v>
      </c>
      <c r="E306" s="12">
        <v>194400</v>
      </c>
      <c r="F306" s="13">
        <f t="shared" si="4"/>
        <v>153953387</v>
      </c>
    </row>
    <row r="307" ht="15.15" spans="1:6">
      <c r="A307" s="9">
        <v>44525</v>
      </c>
      <c r="B307" s="10">
        <v>554</v>
      </c>
      <c r="C307" s="10" t="s">
        <v>10</v>
      </c>
      <c r="D307" s="11" t="s">
        <v>269</v>
      </c>
      <c r="E307" s="12">
        <v>1797438</v>
      </c>
      <c r="F307" s="13">
        <f t="shared" si="4"/>
        <v>155750825</v>
      </c>
    </row>
    <row r="308" ht="15.15" spans="1:6">
      <c r="A308" s="9">
        <v>44525</v>
      </c>
      <c r="B308" s="10">
        <v>555</v>
      </c>
      <c r="C308" s="10" t="s">
        <v>10</v>
      </c>
      <c r="D308" s="11" t="s">
        <v>270</v>
      </c>
      <c r="E308" s="12">
        <v>814980</v>
      </c>
      <c r="F308" s="13">
        <f t="shared" si="4"/>
        <v>156565805</v>
      </c>
    </row>
    <row r="309" ht="15.15" spans="1:6">
      <c r="A309" s="9">
        <v>44527</v>
      </c>
      <c r="B309" s="10">
        <v>559</v>
      </c>
      <c r="C309" s="10" t="s">
        <v>10</v>
      </c>
      <c r="D309" s="11" t="s">
        <v>271</v>
      </c>
      <c r="E309" s="12">
        <v>150000</v>
      </c>
      <c r="F309" s="13">
        <f t="shared" si="4"/>
        <v>156715805</v>
      </c>
    </row>
    <row r="310" ht="15.15" spans="1:6">
      <c r="A310" s="9">
        <v>44527</v>
      </c>
      <c r="B310" s="10">
        <v>560</v>
      </c>
      <c r="C310" s="10" t="s">
        <v>10</v>
      </c>
      <c r="D310" s="11" t="s">
        <v>272</v>
      </c>
      <c r="E310" s="12">
        <v>39600</v>
      </c>
      <c r="F310" s="13">
        <f t="shared" si="4"/>
        <v>156755405</v>
      </c>
    </row>
    <row r="311" ht="15.15" spans="1:6">
      <c r="A311" s="9">
        <v>44529</v>
      </c>
      <c r="B311" s="10">
        <v>561</v>
      </c>
      <c r="C311" s="10" t="s">
        <v>10</v>
      </c>
      <c r="D311" s="11" t="s">
        <v>20</v>
      </c>
      <c r="E311" s="12">
        <v>300000</v>
      </c>
      <c r="F311" s="13">
        <f t="shared" si="4"/>
        <v>157055405</v>
      </c>
    </row>
    <row r="312" ht="15.15" spans="1:6">
      <c r="A312" s="9">
        <v>44536</v>
      </c>
      <c r="B312" s="10">
        <v>562</v>
      </c>
      <c r="C312" s="10" t="s">
        <v>10</v>
      </c>
      <c r="D312" s="11" t="s">
        <v>273</v>
      </c>
      <c r="E312" s="12">
        <v>7240740</v>
      </c>
      <c r="F312" s="13">
        <f t="shared" si="4"/>
        <v>164296145</v>
      </c>
    </row>
    <row r="313" ht="15.15" spans="1:6">
      <c r="A313" s="9">
        <v>44536</v>
      </c>
      <c r="B313" s="10">
        <v>563</v>
      </c>
      <c r="C313" s="10" t="s">
        <v>10</v>
      </c>
      <c r="D313" s="11" t="s">
        <v>20</v>
      </c>
      <c r="E313" s="12">
        <v>100000</v>
      </c>
      <c r="F313" s="13">
        <f t="shared" si="4"/>
        <v>164396145</v>
      </c>
    </row>
    <row r="314" ht="15.15" spans="1:6">
      <c r="A314" s="9">
        <v>44539</v>
      </c>
      <c r="B314" s="10">
        <v>566</v>
      </c>
      <c r="C314" s="10" t="s">
        <v>10</v>
      </c>
      <c r="D314" s="11" t="s">
        <v>274</v>
      </c>
      <c r="E314" s="12">
        <v>127710</v>
      </c>
      <c r="F314" s="13">
        <f t="shared" si="4"/>
        <v>164523855</v>
      </c>
    </row>
    <row r="315" ht="15.15" spans="1:6">
      <c r="A315" s="9">
        <v>44539</v>
      </c>
      <c r="B315" s="10">
        <v>567</v>
      </c>
      <c r="C315" s="10" t="s">
        <v>10</v>
      </c>
      <c r="D315" s="11" t="s">
        <v>275</v>
      </c>
      <c r="E315" s="12">
        <v>786435</v>
      </c>
      <c r="F315" s="13">
        <f t="shared" si="4"/>
        <v>165310290</v>
      </c>
    </row>
    <row r="316" ht="15.15" spans="1:6">
      <c r="A316" s="9">
        <v>44544</v>
      </c>
      <c r="B316" s="10">
        <v>569</v>
      </c>
      <c r="C316" s="10" t="s">
        <v>10</v>
      </c>
      <c r="D316" s="11" t="s">
        <v>276</v>
      </c>
      <c r="E316" s="12">
        <v>4299270</v>
      </c>
      <c r="F316" s="13">
        <f t="shared" si="4"/>
        <v>169609560</v>
      </c>
    </row>
    <row r="317" ht="15.15" spans="1:6">
      <c r="A317" s="9">
        <v>44546</v>
      </c>
      <c r="B317" s="10">
        <v>570</v>
      </c>
      <c r="C317" s="10" t="s">
        <v>10</v>
      </c>
      <c r="D317" s="11" t="s">
        <v>277</v>
      </c>
      <c r="E317" s="12">
        <v>962000</v>
      </c>
      <c r="F317" s="13">
        <f t="shared" si="4"/>
        <v>170571560</v>
      </c>
    </row>
    <row r="318" ht="15.15" spans="1:6">
      <c r="A318" s="9">
        <v>44546</v>
      </c>
      <c r="B318" s="10">
        <v>571</v>
      </c>
      <c r="C318" s="10" t="s">
        <v>10</v>
      </c>
      <c r="D318" s="11" t="s">
        <v>278</v>
      </c>
      <c r="E318" s="12">
        <v>684757</v>
      </c>
      <c r="F318" s="13">
        <f t="shared" si="4"/>
        <v>171256317</v>
      </c>
    </row>
    <row r="319" ht="15.15" spans="1:6">
      <c r="A319" s="9">
        <v>44546</v>
      </c>
      <c r="B319" s="10">
        <v>572</v>
      </c>
      <c r="C319" s="10" t="s">
        <v>10</v>
      </c>
      <c r="D319" s="11" t="s">
        <v>279</v>
      </c>
      <c r="E319" s="12">
        <v>734400</v>
      </c>
      <c r="F319" s="13">
        <f t="shared" si="4"/>
        <v>171990717</v>
      </c>
    </row>
    <row r="320" ht="15.15" spans="1:6">
      <c r="A320" s="9">
        <v>44546</v>
      </c>
      <c r="B320" s="10">
        <v>573</v>
      </c>
      <c r="C320" s="10" t="s">
        <v>10</v>
      </c>
      <c r="D320" s="11" t="s">
        <v>280</v>
      </c>
      <c r="E320" s="12">
        <v>240762</v>
      </c>
      <c r="F320" s="13">
        <f t="shared" si="4"/>
        <v>172231479</v>
      </c>
    </row>
    <row r="321" ht="15.15" spans="1:6">
      <c r="A321" s="9">
        <v>44546</v>
      </c>
      <c r="B321" s="10">
        <v>574</v>
      </c>
      <c r="C321" s="10" t="s">
        <v>10</v>
      </c>
      <c r="D321" s="11" t="s">
        <v>171</v>
      </c>
      <c r="E321" s="12">
        <v>4000</v>
      </c>
      <c r="F321" s="13">
        <f t="shared" si="4"/>
        <v>172235479</v>
      </c>
    </row>
    <row r="322" ht="15.15" spans="1:6">
      <c r="A322" s="9">
        <v>44546</v>
      </c>
      <c r="B322" s="10">
        <v>575</v>
      </c>
      <c r="C322" s="10" t="s">
        <v>10</v>
      </c>
      <c r="D322" s="11" t="s">
        <v>171</v>
      </c>
      <c r="E322" s="12">
        <v>4000</v>
      </c>
      <c r="F322" s="13">
        <f t="shared" si="4"/>
        <v>172239479</v>
      </c>
    </row>
    <row r="323" ht="15.15" spans="1:6">
      <c r="A323" s="9">
        <v>44546</v>
      </c>
      <c r="B323" s="10">
        <v>576</v>
      </c>
      <c r="C323" s="10" t="s">
        <v>10</v>
      </c>
      <c r="D323" s="11" t="s">
        <v>281</v>
      </c>
      <c r="E323" s="12">
        <v>14609</v>
      </c>
      <c r="F323" s="13">
        <f t="shared" si="4"/>
        <v>172254088</v>
      </c>
    </row>
    <row r="324" ht="15.15" spans="1:6">
      <c r="A324" s="9">
        <v>44546</v>
      </c>
      <c r="B324" s="10">
        <v>577</v>
      </c>
      <c r="C324" s="10" t="s">
        <v>10</v>
      </c>
      <c r="D324" s="11" t="s">
        <v>282</v>
      </c>
      <c r="E324" s="12">
        <v>14609</v>
      </c>
      <c r="F324" s="13">
        <f t="shared" si="4"/>
        <v>172268697</v>
      </c>
    </row>
    <row r="325" ht="15.15" spans="1:6">
      <c r="A325" s="9">
        <v>44546</v>
      </c>
      <c r="B325" s="10">
        <v>578</v>
      </c>
      <c r="C325" s="10" t="s">
        <v>10</v>
      </c>
      <c r="D325" s="11" t="s">
        <v>283</v>
      </c>
      <c r="E325" s="12">
        <v>420522</v>
      </c>
      <c r="F325" s="13">
        <f t="shared" si="4"/>
        <v>172689219</v>
      </c>
    </row>
    <row r="326" ht="15.15" spans="1:6">
      <c r="A326" s="9">
        <v>44546</v>
      </c>
      <c r="B326" s="10">
        <v>579</v>
      </c>
      <c r="C326" s="10" t="s">
        <v>10</v>
      </c>
      <c r="D326" s="11" t="s">
        <v>284</v>
      </c>
      <c r="E326" s="12">
        <v>355000</v>
      </c>
      <c r="F326" s="13">
        <f t="shared" ref="F326:F389" si="5">F325+E326</f>
        <v>173044219</v>
      </c>
    </row>
    <row r="327" ht="15.15" spans="1:6">
      <c r="A327" s="9">
        <v>44548</v>
      </c>
      <c r="B327" s="10">
        <v>580</v>
      </c>
      <c r="C327" s="10" t="s">
        <v>10</v>
      </c>
      <c r="D327" s="11" t="s">
        <v>82</v>
      </c>
      <c r="E327" s="12">
        <v>53000</v>
      </c>
      <c r="F327" s="13">
        <f t="shared" si="5"/>
        <v>173097219</v>
      </c>
    </row>
    <row r="328" ht="15.15" spans="1:6">
      <c r="A328" s="9">
        <v>44553</v>
      </c>
      <c r="B328" s="10">
        <v>581</v>
      </c>
      <c r="C328" s="10" t="s">
        <v>10</v>
      </c>
      <c r="D328" s="11" t="s">
        <v>11</v>
      </c>
      <c r="E328" s="12">
        <v>2978</v>
      </c>
      <c r="F328" s="13">
        <f t="shared" si="5"/>
        <v>173100197</v>
      </c>
    </row>
    <row r="329" ht="15.15" spans="1:6">
      <c r="A329" s="9">
        <v>44553</v>
      </c>
      <c r="B329" s="10">
        <v>583</v>
      </c>
      <c r="C329" s="10" t="s">
        <v>10</v>
      </c>
      <c r="D329" s="11" t="s">
        <v>20</v>
      </c>
      <c r="E329" s="12">
        <v>200000</v>
      </c>
      <c r="F329" s="13">
        <f t="shared" si="5"/>
        <v>173300197</v>
      </c>
    </row>
    <row r="330" ht="15.15" spans="1:6">
      <c r="A330" s="9">
        <v>44557</v>
      </c>
      <c r="B330" s="10">
        <v>584</v>
      </c>
      <c r="C330" s="10" t="s">
        <v>10</v>
      </c>
      <c r="D330" s="11" t="s">
        <v>285</v>
      </c>
      <c r="E330" s="12">
        <v>985745</v>
      </c>
      <c r="F330" s="13">
        <f t="shared" si="5"/>
        <v>174285942</v>
      </c>
    </row>
    <row r="331" ht="15.15" spans="1:6">
      <c r="A331" s="9">
        <v>44557</v>
      </c>
      <c r="B331" s="10">
        <v>585</v>
      </c>
      <c r="C331" s="10" t="s">
        <v>10</v>
      </c>
      <c r="D331" s="11" t="s">
        <v>286</v>
      </c>
      <c r="E331" s="12">
        <v>1156600</v>
      </c>
      <c r="F331" s="13">
        <f t="shared" si="5"/>
        <v>175442542</v>
      </c>
    </row>
    <row r="332" ht="15.15" spans="1:6">
      <c r="A332" s="9">
        <v>44557</v>
      </c>
      <c r="B332" s="10">
        <v>602</v>
      </c>
      <c r="C332" s="10" t="s">
        <v>10</v>
      </c>
      <c r="D332" s="11" t="s">
        <v>94</v>
      </c>
      <c r="E332" s="12">
        <v>1377</v>
      </c>
      <c r="F332" s="13">
        <f t="shared" si="5"/>
        <v>175443919</v>
      </c>
    </row>
    <row r="333" ht="15.15" spans="1:6">
      <c r="A333" s="9">
        <v>44560</v>
      </c>
      <c r="B333" s="10">
        <v>605</v>
      </c>
      <c r="C333" s="10" t="s">
        <v>10</v>
      </c>
      <c r="D333" s="11" t="s">
        <v>287</v>
      </c>
      <c r="E333" s="12">
        <v>79080</v>
      </c>
      <c r="F333" s="13">
        <f t="shared" si="5"/>
        <v>175522999</v>
      </c>
    </row>
    <row r="334" ht="15.15" spans="1:6">
      <c r="A334" s="9">
        <v>44560</v>
      </c>
      <c r="B334" s="10">
        <v>606</v>
      </c>
      <c r="C334" s="10" t="s">
        <v>10</v>
      </c>
      <c r="D334" s="11" t="s">
        <v>288</v>
      </c>
      <c r="E334" s="12">
        <v>1709776</v>
      </c>
      <c r="F334" s="13">
        <f t="shared" si="5"/>
        <v>177232775</v>
      </c>
    </row>
    <row r="335" ht="15.15" spans="1:6">
      <c r="A335" s="9">
        <v>44560</v>
      </c>
      <c r="B335" s="10">
        <v>607</v>
      </c>
      <c r="C335" s="10" t="s">
        <v>10</v>
      </c>
      <c r="D335" s="11" t="s">
        <v>289</v>
      </c>
      <c r="E335" s="12">
        <v>1877503</v>
      </c>
      <c r="F335" s="13">
        <f t="shared" si="5"/>
        <v>179110278</v>
      </c>
    </row>
    <row r="336" ht="15.15" spans="1:6">
      <c r="A336" s="9">
        <v>44560</v>
      </c>
      <c r="B336" s="10">
        <v>608</v>
      </c>
      <c r="C336" s="10" t="s">
        <v>10</v>
      </c>
      <c r="D336" s="11" t="s">
        <v>290</v>
      </c>
      <c r="E336" s="12">
        <v>417050</v>
      </c>
      <c r="F336" s="13">
        <f t="shared" si="5"/>
        <v>179527328</v>
      </c>
    </row>
    <row r="337" ht="15.15" spans="1:6">
      <c r="A337" s="9">
        <v>44560</v>
      </c>
      <c r="B337" s="10">
        <v>609</v>
      </c>
      <c r="C337" s="10" t="s">
        <v>10</v>
      </c>
      <c r="D337" s="11" t="s">
        <v>291</v>
      </c>
      <c r="E337" s="12">
        <v>771294</v>
      </c>
      <c r="F337" s="13">
        <f t="shared" si="5"/>
        <v>180298622</v>
      </c>
    </row>
    <row r="338" ht="15.15" spans="1:6">
      <c r="A338" s="9">
        <v>44560</v>
      </c>
      <c r="B338" s="10">
        <v>610</v>
      </c>
      <c r="C338" s="10" t="s">
        <v>10</v>
      </c>
      <c r="D338" s="11" t="s">
        <v>292</v>
      </c>
      <c r="E338" s="12">
        <v>751000</v>
      </c>
      <c r="F338" s="13">
        <f t="shared" si="5"/>
        <v>181049622</v>
      </c>
    </row>
    <row r="339" ht="15.15" spans="1:6">
      <c r="A339" s="9">
        <v>44560</v>
      </c>
      <c r="B339" s="10">
        <v>611</v>
      </c>
      <c r="C339" s="10" t="s">
        <v>10</v>
      </c>
      <c r="D339" s="11" t="s">
        <v>293</v>
      </c>
      <c r="E339" s="12">
        <v>464221</v>
      </c>
      <c r="F339" s="13">
        <f t="shared" si="5"/>
        <v>181513843</v>
      </c>
    </row>
    <row r="340" ht="15.15" spans="1:6">
      <c r="A340" s="9">
        <v>44560</v>
      </c>
      <c r="B340" s="10">
        <v>612</v>
      </c>
      <c r="C340" s="10" t="s">
        <v>10</v>
      </c>
      <c r="D340" s="11" t="s">
        <v>294</v>
      </c>
      <c r="E340" s="12">
        <v>437598</v>
      </c>
      <c r="F340" s="13">
        <f t="shared" si="5"/>
        <v>181951441</v>
      </c>
    </row>
    <row r="341" ht="15.15" spans="1:6">
      <c r="A341" s="9">
        <v>44560</v>
      </c>
      <c r="B341" s="10">
        <v>613</v>
      </c>
      <c r="C341" s="10" t="s">
        <v>10</v>
      </c>
      <c r="D341" s="11" t="s">
        <v>295</v>
      </c>
      <c r="E341" s="12">
        <v>486375</v>
      </c>
      <c r="F341" s="13">
        <f t="shared" si="5"/>
        <v>182437816</v>
      </c>
    </row>
    <row r="342" ht="15.15" spans="1:6">
      <c r="A342" s="9">
        <v>44560</v>
      </c>
      <c r="B342" s="10">
        <v>614</v>
      </c>
      <c r="C342" s="10" t="s">
        <v>10</v>
      </c>
      <c r="D342" s="11" t="s">
        <v>296</v>
      </c>
      <c r="E342" s="12">
        <v>102808</v>
      </c>
      <c r="F342" s="13">
        <f t="shared" si="5"/>
        <v>182540624</v>
      </c>
    </row>
    <row r="343" ht="15.15" spans="1:6">
      <c r="A343" s="9">
        <v>44562</v>
      </c>
      <c r="B343" s="10">
        <v>615</v>
      </c>
      <c r="C343" s="10" t="s">
        <v>10</v>
      </c>
      <c r="D343" s="11" t="s">
        <v>297</v>
      </c>
      <c r="E343" s="12">
        <v>80000</v>
      </c>
      <c r="F343" s="13">
        <f t="shared" si="5"/>
        <v>182620624</v>
      </c>
    </row>
    <row r="344" ht="15.15" spans="1:6">
      <c r="A344" s="9">
        <v>44562</v>
      </c>
      <c r="B344" s="10">
        <v>616</v>
      </c>
      <c r="C344" s="10" t="s">
        <v>10</v>
      </c>
      <c r="D344" s="11" t="s">
        <v>298</v>
      </c>
      <c r="E344" s="12">
        <v>147506</v>
      </c>
      <c r="F344" s="13">
        <f t="shared" si="5"/>
        <v>182768130</v>
      </c>
    </row>
    <row r="345" ht="15.15" spans="1:6">
      <c r="A345" s="9">
        <v>44562</v>
      </c>
      <c r="B345" s="10">
        <v>617</v>
      </c>
      <c r="C345" s="10" t="s">
        <v>10</v>
      </c>
      <c r="D345" s="11" t="s">
        <v>299</v>
      </c>
      <c r="E345" s="12">
        <v>464221</v>
      </c>
      <c r="F345" s="13">
        <f t="shared" si="5"/>
        <v>183232351</v>
      </c>
    </row>
    <row r="346" ht="15.15" spans="1:6">
      <c r="A346" s="9">
        <v>44562</v>
      </c>
      <c r="B346" s="10">
        <v>618</v>
      </c>
      <c r="C346" s="10" t="s">
        <v>10</v>
      </c>
      <c r="D346" s="11" t="s">
        <v>300</v>
      </c>
      <c r="E346" s="12">
        <v>684238</v>
      </c>
      <c r="F346" s="13">
        <f t="shared" si="5"/>
        <v>183916589</v>
      </c>
    </row>
    <row r="347" ht="15.15" spans="1:6">
      <c r="A347" s="9">
        <v>44562</v>
      </c>
      <c r="B347" s="10">
        <v>619</v>
      </c>
      <c r="C347" s="10" t="s">
        <v>10</v>
      </c>
      <c r="D347" s="11" t="s">
        <v>301</v>
      </c>
      <c r="E347" s="12">
        <v>1427489</v>
      </c>
      <c r="F347" s="13">
        <f t="shared" si="5"/>
        <v>185344078</v>
      </c>
    </row>
    <row r="348" ht="15.15" spans="1:6">
      <c r="A348" s="9">
        <v>44562</v>
      </c>
      <c r="B348" s="10">
        <v>620</v>
      </c>
      <c r="C348" s="10" t="s">
        <v>10</v>
      </c>
      <c r="D348" s="11" t="s">
        <v>302</v>
      </c>
      <c r="E348" s="12">
        <v>932500</v>
      </c>
      <c r="F348" s="13">
        <f t="shared" si="5"/>
        <v>186276578</v>
      </c>
    </row>
    <row r="349" ht="15.15" spans="1:6">
      <c r="A349" s="9">
        <v>44562</v>
      </c>
      <c r="B349" s="10">
        <v>621</v>
      </c>
      <c r="C349" s="10" t="s">
        <v>10</v>
      </c>
      <c r="D349" s="11" t="s">
        <v>303</v>
      </c>
      <c r="E349" s="12">
        <v>5449189</v>
      </c>
      <c r="F349" s="13">
        <f t="shared" si="5"/>
        <v>191725767</v>
      </c>
    </row>
    <row r="350" ht="15.15" spans="1:6">
      <c r="A350" s="9">
        <v>44566</v>
      </c>
      <c r="B350" s="10">
        <v>622</v>
      </c>
      <c r="C350" s="10" t="s">
        <v>10</v>
      </c>
      <c r="D350" s="11" t="s">
        <v>20</v>
      </c>
      <c r="E350" s="12">
        <v>200000</v>
      </c>
      <c r="F350" s="13">
        <f t="shared" si="5"/>
        <v>191925767</v>
      </c>
    </row>
    <row r="351" ht="15.15" spans="1:6">
      <c r="A351" s="9">
        <v>44566</v>
      </c>
      <c r="B351" s="10">
        <v>623</v>
      </c>
      <c r="C351" s="10" t="s">
        <v>10</v>
      </c>
      <c r="D351" s="11" t="s">
        <v>304</v>
      </c>
      <c r="E351" s="12">
        <v>1388800</v>
      </c>
      <c r="F351" s="13">
        <f t="shared" si="5"/>
        <v>193314567</v>
      </c>
    </row>
    <row r="352" ht="15.15" spans="1:6">
      <c r="A352" s="9">
        <v>44569</v>
      </c>
      <c r="B352" s="10">
        <v>624</v>
      </c>
      <c r="C352" s="10" t="s">
        <v>10</v>
      </c>
      <c r="D352" s="11" t="s">
        <v>305</v>
      </c>
      <c r="E352" s="12">
        <v>902500</v>
      </c>
      <c r="F352" s="13">
        <f t="shared" si="5"/>
        <v>194217067</v>
      </c>
    </row>
    <row r="353" ht="15.15" spans="1:6">
      <c r="A353" s="9">
        <v>44569</v>
      </c>
      <c r="B353" s="10">
        <v>625</v>
      </c>
      <c r="C353" s="10" t="s">
        <v>10</v>
      </c>
      <c r="D353" s="11" t="s">
        <v>306</v>
      </c>
      <c r="E353" s="12">
        <v>61952</v>
      </c>
      <c r="F353" s="13">
        <f t="shared" si="5"/>
        <v>194279019</v>
      </c>
    </row>
    <row r="354" ht="15.15" spans="1:6">
      <c r="A354" s="9">
        <v>44569</v>
      </c>
      <c r="B354" s="10">
        <v>626</v>
      </c>
      <c r="C354" s="10" t="s">
        <v>10</v>
      </c>
      <c r="D354" s="11" t="s">
        <v>307</v>
      </c>
      <c r="E354" s="12">
        <v>29548</v>
      </c>
      <c r="F354" s="13">
        <f t="shared" si="5"/>
        <v>194308567</v>
      </c>
    </row>
    <row r="355" ht="15.15" spans="1:6">
      <c r="A355" s="9">
        <v>44569</v>
      </c>
      <c r="B355" s="10">
        <v>627</v>
      </c>
      <c r="C355" s="10" t="s">
        <v>10</v>
      </c>
      <c r="D355" s="11" t="s">
        <v>308</v>
      </c>
      <c r="E355" s="12">
        <v>81000</v>
      </c>
      <c r="F355" s="13">
        <f t="shared" si="5"/>
        <v>194389567</v>
      </c>
    </row>
    <row r="356" ht="15.15" spans="1:6">
      <c r="A356" s="9">
        <v>44569</v>
      </c>
      <c r="B356" s="10">
        <v>628</v>
      </c>
      <c r="C356" s="10" t="s">
        <v>10</v>
      </c>
      <c r="D356" s="11" t="s">
        <v>309</v>
      </c>
      <c r="E356" s="12">
        <v>132235</v>
      </c>
      <c r="F356" s="13">
        <f t="shared" si="5"/>
        <v>194521802</v>
      </c>
    </row>
    <row r="357" ht="15.15" spans="1:6">
      <c r="A357" s="9">
        <v>44569</v>
      </c>
      <c r="B357" s="10">
        <v>629</v>
      </c>
      <c r="C357" s="10" t="s">
        <v>10</v>
      </c>
      <c r="D357" s="11" t="s">
        <v>310</v>
      </c>
      <c r="E357" s="12">
        <v>10000</v>
      </c>
      <c r="F357" s="13">
        <f t="shared" si="5"/>
        <v>194531802</v>
      </c>
    </row>
    <row r="358" ht="15.15" spans="1:6">
      <c r="A358" s="9">
        <v>44569</v>
      </c>
      <c r="B358" s="10">
        <v>630</v>
      </c>
      <c r="C358" s="10" t="s">
        <v>10</v>
      </c>
      <c r="D358" s="11" t="s">
        <v>311</v>
      </c>
      <c r="E358" s="12">
        <v>45125</v>
      </c>
      <c r="F358" s="13">
        <f t="shared" si="5"/>
        <v>194576927</v>
      </c>
    </row>
    <row r="359" ht="15.15" spans="1:6">
      <c r="A359" s="9">
        <v>44577</v>
      </c>
      <c r="B359" s="10">
        <v>631</v>
      </c>
      <c r="C359" s="10" t="s">
        <v>10</v>
      </c>
      <c r="D359" s="11" t="s">
        <v>312</v>
      </c>
      <c r="E359" s="12">
        <v>316800</v>
      </c>
      <c r="F359" s="13">
        <f t="shared" si="5"/>
        <v>194893727</v>
      </c>
    </row>
    <row r="360" ht="15.15" spans="1:6">
      <c r="A360" s="9">
        <v>44577</v>
      </c>
      <c r="B360" s="10">
        <v>632</v>
      </c>
      <c r="C360" s="10" t="s">
        <v>10</v>
      </c>
      <c r="D360" s="11" t="s">
        <v>313</v>
      </c>
      <c r="E360" s="12">
        <v>714000</v>
      </c>
      <c r="F360" s="13">
        <f t="shared" si="5"/>
        <v>195607727</v>
      </c>
    </row>
    <row r="361" ht="15.15" spans="1:6">
      <c r="A361" s="9">
        <v>44577</v>
      </c>
      <c r="B361" s="10">
        <v>633</v>
      </c>
      <c r="C361" s="10" t="s">
        <v>10</v>
      </c>
      <c r="D361" s="11" t="s">
        <v>11</v>
      </c>
      <c r="E361" s="12">
        <v>26399</v>
      </c>
      <c r="F361" s="13">
        <f t="shared" si="5"/>
        <v>195634126</v>
      </c>
    </row>
    <row r="362" ht="15.15" spans="1:6">
      <c r="A362" s="9">
        <v>44580</v>
      </c>
      <c r="B362" s="10">
        <v>634</v>
      </c>
      <c r="C362" s="10" t="s">
        <v>10</v>
      </c>
      <c r="D362" s="11" t="s">
        <v>20</v>
      </c>
      <c r="E362" s="12">
        <v>200000</v>
      </c>
      <c r="F362" s="13">
        <f t="shared" si="5"/>
        <v>195834126</v>
      </c>
    </row>
    <row r="363" ht="15.15" spans="1:6">
      <c r="A363" s="9">
        <v>44580</v>
      </c>
      <c r="B363" s="10">
        <v>635</v>
      </c>
      <c r="C363" s="10" t="s">
        <v>10</v>
      </c>
      <c r="D363" s="11" t="s">
        <v>314</v>
      </c>
      <c r="E363" s="12">
        <v>295000</v>
      </c>
      <c r="F363" s="13">
        <f t="shared" si="5"/>
        <v>196129126</v>
      </c>
    </row>
    <row r="364" ht="15.15" spans="1:6">
      <c r="A364" s="9">
        <v>44580</v>
      </c>
      <c r="B364" s="10">
        <v>636</v>
      </c>
      <c r="C364" s="10" t="s">
        <v>10</v>
      </c>
      <c r="D364" s="11" t="s">
        <v>315</v>
      </c>
      <c r="E364" s="12">
        <v>292600</v>
      </c>
      <c r="F364" s="13">
        <f t="shared" si="5"/>
        <v>196421726</v>
      </c>
    </row>
    <row r="365" ht="15.15" spans="1:6">
      <c r="A365" s="9">
        <v>44581</v>
      </c>
      <c r="B365" s="10">
        <v>637</v>
      </c>
      <c r="C365" s="10" t="s">
        <v>10</v>
      </c>
      <c r="D365" s="11" t="s">
        <v>316</v>
      </c>
      <c r="E365" s="12">
        <v>771600</v>
      </c>
      <c r="F365" s="13">
        <f t="shared" si="5"/>
        <v>197193326</v>
      </c>
    </row>
    <row r="366" ht="15.15" spans="1:6">
      <c r="A366" s="9">
        <v>44581</v>
      </c>
      <c r="B366" s="10">
        <v>638</v>
      </c>
      <c r="C366" s="10" t="s">
        <v>10</v>
      </c>
      <c r="D366" s="11" t="s">
        <v>317</v>
      </c>
      <c r="E366" s="12">
        <v>235000</v>
      </c>
      <c r="F366" s="13">
        <f t="shared" si="5"/>
        <v>197428326</v>
      </c>
    </row>
    <row r="367" ht="15.15" spans="1:6">
      <c r="A367" s="9">
        <v>44581</v>
      </c>
      <c r="B367" s="10">
        <v>639</v>
      </c>
      <c r="C367" s="10" t="s">
        <v>10</v>
      </c>
      <c r="D367" s="11" t="s">
        <v>318</v>
      </c>
      <c r="E367" s="12">
        <v>1013650</v>
      </c>
      <c r="F367" s="13">
        <f t="shared" si="5"/>
        <v>198441976</v>
      </c>
    </row>
    <row r="368" ht="15.15" spans="1:6">
      <c r="A368" s="9">
        <v>44581</v>
      </c>
      <c r="B368" s="10">
        <v>640</v>
      </c>
      <c r="C368" s="10" t="s">
        <v>10</v>
      </c>
      <c r="D368" s="11" t="s">
        <v>319</v>
      </c>
      <c r="E368" s="12">
        <v>688800</v>
      </c>
      <c r="F368" s="13">
        <f t="shared" si="5"/>
        <v>199130776</v>
      </c>
    </row>
    <row r="369" ht="15.15" spans="1:6">
      <c r="A369" s="9">
        <v>44581</v>
      </c>
      <c r="B369" s="10">
        <v>641</v>
      </c>
      <c r="C369" s="10" t="s">
        <v>10</v>
      </c>
      <c r="D369" s="11" t="s">
        <v>320</v>
      </c>
      <c r="E369" s="12">
        <v>224867</v>
      </c>
      <c r="F369" s="13">
        <f t="shared" si="5"/>
        <v>199355643</v>
      </c>
    </row>
    <row r="370" ht="15.15" spans="1:6">
      <c r="A370" s="9">
        <v>44581</v>
      </c>
      <c r="B370" s="10">
        <v>642</v>
      </c>
      <c r="C370" s="10" t="s">
        <v>10</v>
      </c>
      <c r="D370" s="11" t="s">
        <v>321</v>
      </c>
      <c r="E370" s="12">
        <v>820800</v>
      </c>
      <c r="F370" s="13">
        <f t="shared" si="5"/>
        <v>200176443</v>
      </c>
    </row>
    <row r="371" ht="15.15" spans="1:6">
      <c r="A371" s="9">
        <v>44581</v>
      </c>
      <c r="B371" s="10">
        <v>643</v>
      </c>
      <c r="C371" s="10" t="s">
        <v>10</v>
      </c>
      <c r="D371" s="11" t="s">
        <v>322</v>
      </c>
      <c r="E371" s="12">
        <v>76662</v>
      </c>
      <c r="F371" s="13">
        <f t="shared" si="5"/>
        <v>200253105</v>
      </c>
    </row>
    <row r="372" ht="15.15" spans="1:6">
      <c r="A372" s="9">
        <v>44581</v>
      </c>
      <c r="B372" s="10">
        <v>644</v>
      </c>
      <c r="C372" s="10" t="s">
        <v>10</v>
      </c>
      <c r="D372" s="11" t="s">
        <v>323</v>
      </c>
      <c r="E372" s="12">
        <v>766626</v>
      </c>
      <c r="F372" s="13">
        <f t="shared" si="5"/>
        <v>201019731</v>
      </c>
    </row>
    <row r="373" ht="15.15" spans="1:6">
      <c r="A373" s="9">
        <v>44581</v>
      </c>
      <c r="B373" s="10">
        <v>645</v>
      </c>
      <c r="C373" s="10" t="s">
        <v>10</v>
      </c>
      <c r="D373" s="11" t="s">
        <v>324</v>
      </c>
      <c r="E373" s="12">
        <v>19440</v>
      </c>
      <c r="F373" s="13">
        <f t="shared" si="5"/>
        <v>201039171</v>
      </c>
    </row>
    <row r="374" ht="15.15" spans="1:6">
      <c r="A374" s="9">
        <v>44586</v>
      </c>
      <c r="B374" s="10">
        <v>646</v>
      </c>
      <c r="C374" s="10" t="s">
        <v>10</v>
      </c>
      <c r="D374" s="11" t="s">
        <v>82</v>
      </c>
      <c r="E374" s="12">
        <v>50000</v>
      </c>
      <c r="F374" s="13">
        <f t="shared" si="5"/>
        <v>201089171</v>
      </c>
    </row>
    <row r="375" ht="15.15" spans="1:6">
      <c r="A375" s="9">
        <v>44588</v>
      </c>
      <c r="B375" s="10">
        <v>648</v>
      </c>
      <c r="C375" s="10" t="s">
        <v>10</v>
      </c>
      <c r="D375" s="11" t="s">
        <v>325</v>
      </c>
      <c r="E375" s="12">
        <v>2261400</v>
      </c>
      <c r="F375" s="13">
        <f t="shared" si="5"/>
        <v>203350571</v>
      </c>
    </row>
    <row r="376" ht="15.15" spans="1:6">
      <c r="A376" s="9">
        <v>44593</v>
      </c>
      <c r="B376" s="10">
        <v>649</v>
      </c>
      <c r="C376" s="10" t="s">
        <v>10</v>
      </c>
      <c r="D376" s="11" t="s">
        <v>326</v>
      </c>
      <c r="E376" s="12">
        <v>1290000</v>
      </c>
      <c r="F376" s="13">
        <f t="shared" si="5"/>
        <v>204640571</v>
      </c>
    </row>
    <row r="377" spans="1:6">
      <c r="A377" s="9">
        <v>44593</v>
      </c>
      <c r="B377" s="10">
        <v>650</v>
      </c>
      <c r="C377" s="10" t="s">
        <v>10</v>
      </c>
      <c r="D377" s="11" t="s">
        <v>327</v>
      </c>
      <c r="E377" s="12">
        <v>401850</v>
      </c>
      <c r="F377" s="13">
        <f t="shared" si="5"/>
        <v>205042421</v>
      </c>
    </row>
    <row r="378" spans="1:6">
      <c r="A378" s="9">
        <v>44594</v>
      </c>
      <c r="B378" s="10">
        <v>651</v>
      </c>
      <c r="C378" s="10" t="s">
        <v>10</v>
      </c>
      <c r="D378" s="11" t="s">
        <v>328</v>
      </c>
      <c r="E378" s="12">
        <v>4262750</v>
      </c>
      <c r="F378" s="13">
        <f t="shared" si="5"/>
        <v>209305171</v>
      </c>
    </row>
    <row r="379" ht="15.15" spans="1:6">
      <c r="A379" s="9">
        <v>44624</v>
      </c>
      <c r="B379" s="10">
        <v>652</v>
      </c>
      <c r="C379" s="10" t="s">
        <v>10</v>
      </c>
      <c r="D379" s="11" t="s">
        <v>329</v>
      </c>
      <c r="E379" s="12">
        <v>392400</v>
      </c>
      <c r="F379" s="13">
        <f t="shared" si="5"/>
        <v>209697571</v>
      </c>
    </row>
    <row r="380" ht="15.15" spans="1:6">
      <c r="A380" s="9">
        <v>44597</v>
      </c>
      <c r="B380" s="10">
        <v>653</v>
      </c>
      <c r="C380" s="10" t="s">
        <v>10</v>
      </c>
      <c r="D380" s="11" t="s">
        <v>330</v>
      </c>
      <c r="E380" s="12">
        <v>836824</v>
      </c>
      <c r="F380" s="13">
        <f t="shared" si="5"/>
        <v>210534395</v>
      </c>
    </row>
    <row r="381" ht="15.15" spans="1:6">
      <c r="A381" s="9">
        <v>44597</v>
      </c>
      <c r="B381" s="10">
        <v>654</v>
      </c>
      <c r="C381" s="10" t="s">
        <v>10</v>
      </c>
      <c r="D381" s="11" t="s">
        <v>331</v>
      </c>
      <c r="E381" s="12">
        <v>769120</v>
      </c>
      <c r="F381" s="13">
        <f t="shared" si="5"/>
        <v>211303515</v>
      </c>
    </row>
    <row r="382" ht="15.15" spans="1:6">
      <c r="A382" s="9">
        <v>44597</v>
      </c>
      <c r="B382" s="10">
        <v>655</v>
      </c>
      <c r="C382" s="10" t="s">
        <v>10</v>
      </c>
      <c r="D382" s="11" t="s">
        <v>332</v>
      </c>
      <c r="E382" s="12">
        <v>738720</v>
      </c>
      <c r="F382" s="13">
        <f t="shared" si="5"/>
        <v>212042235</v>
      </c>
    </row>
    <row r="383" ht="15.15" spans="1:6">
      <c r="A383" s="9">
        <v>44597</v>
      </c>
      <c r="B383" s="10">
        <v>656</v>
      </c>
      <c r="C383" s="10" t="s">
        <v>10</v>
      </c>
      <c r="D383" s="11" t="s">
        <v>333</v>
      </c>
      <c r="E383" s="12">
        <v>766627</v>
      </c>
      <c r="F383" s="13">
        <f t="shared" si="5"/>
        <v>212808862</v>
      </c>
    </row>
    <row r="384" ht="15.15" spans="1:6">
      <c r="A384" s="9">
        <v>44597</v>
      </c>
      <c r="B384" s="10">
        <v>657</v>
      </c>
      <c r="C384" s="10" t="s">
        <v>10</v>
      </c>
      <c r="D384" s="11" t="s">
        <v>334</v>
      </c>
      <c r="E384" s="12">
        <v>672210</v>
      </c>
      <c r="F384" s="13">
        <f t="shared" si="5"/>
        <v>213481072</v>
      </c>
    </row>
    <row r="385" ht="15.15" spans="1:6">
      <c r="A385" s="9">
        <v>44597</v>
      </c>
      <c r="B385" s="10">
        <v>658</v>
      </c>
      <c r="C385" s="10" t="s">
        <v>10</v>
      </c>
      <c r="D385" s="11" t="s">
        <v>335</v>
      </c>
      <c r="E385" s="12">
        <v>497340</v>
      </c>
      <c r="F385" s="13">
        <f t="shared" si="5"/>
        <v>213978412</v>
      </c>
    </row>
    <row r="386" ht="15.15" spans="1:6">
      <c r="A386" s="9">
        <v>44597</v>
      </c>
      <c r="B386" s="10">
        <v>659</v>
      </c>
      <c r="C386" s="10" t="s">
        <v>10</v>
      </c>
      <c r="D386" s="11" t="s">
        <v>336</v>
      </c>
      <c r="E386" s="12">
        <v>766627</v>
      </c>
      <c r="F386" s="13">
        <f t="shared" si="5"/>
        <v>214745039</v>
      </c>
    </row>
    <row r="387" ht="15.15" spans="1:6">
      <c r="A387" s="9">
        <v>44597</v>
      </c>
      <c r="B387" s="10">
        <v>660</v>
      </c>
      <c r="C387" s="10" t="s">
        <v>10</v>
      </c>
      <c r="D387" s="11" t="s">
        <v>337</v>
      </c>
      <c r="E387" s="12">
        <v>659870</v>
      </c>
      <c r="F387" s="13">
        <f t="shared" si="5"/>
        <v>215404909</v>
      </c>
    </row>
    <row r="388" ht="15.15" spans="1:6">
      <c r="A388" s="9">
        <v>44597</v>
      </c>
      <c r="B388" s="10">
        <v>661</v>
      </c>
      <c r="C388" s="10" t="s">
        <v>10</v>
      </c>
      <c r="D388" s="11" t="s">
        <v>338</v>
      </c>
      <c r="E388" s="12">
        <v>913539</v>
      </c>
      <c r="F388" s="13">
        <f t="shared" si="5"/>
        <v>216318448</v>
      </c>
    </row>
    <row r="389" ht="15.15" spans="1:6">
      <c r="A389" s="9">
        <v>44597</v>
      </c>
      <c r="B389" s="10">
        <v>662</v>
      </c>
      <c r="C389" s="10" t="s">
        <v>10</v>
      </c>
      <c r="D389" s="11" t="s">
        <v>339</v>
      </c>
      <c r="E389" s="12">
        <v>1027301</v>
      </c>
      <c r="F389" s="13">
        <f t="shared" si="5"/>
        <v>217345749</v>
      </c>
    </row>
    <row r="390" ht="15.15" spans="1:6">
      <c r="A390" s="9">
        <v>44606</v>
      </c>
      <c r="B390" s="10">
        <v>668</v>
      </c>
      <c r="C390" s="10" t="s">
        <v>10</v>
      </c>
      <c r="D390" s="11" t="s">
        <v>340</v>
      </c>
      <c r="E390" s="12">
        <v>780000</v>
      </c>
      <c r="F390" s="13">
        <f t="shared" ref="F390:F453" si="6">F389+E390</f>
        <v>218125749</v>
      </c>
    </row>
    <row r="391" ht="15.15" spans="1:6">
      <c r="A391" s="9">
        <v>44606</v>
      </c>
      <c r="B391" s="10">
        <v>669</v>
      </c>
      <c r="C391" s="10" t="s">
        <v>10</v>
      </c>
      <c r="D391" s="11" t="s">
        <v>341</v>
      </c>
      <c r="E391" s="12">
        <v>38500</v>
      </c>
      <c r="F391" s="13">
        <f t="shared" si="6"/>
        <v>218164249</v>
      </c>
    </row>
    <row r="392" ht="15.15" spans="1:6">
      <c r="A392" s="9">
        <v>44606</v>
      </c>
      <c r="B392" s="10">
        <v>670</v>
      </c>
      <c r="C392" s="10" t="s">
        <v>10</v>
      </c>
      <c r="D392" s="11" t="s">
        <v>342</v>
      </c>
      <c r="E392" s="12">
        <v>385000</v>
      </c>
      <c r="F392" s="13">
        <f t="shared" si="6"/>
        <v>218549249</v>
      </c>
    </row>
    <row r="393" ht="15.15" spans="1:6">
      <c r="A393" s="9">
        <v>44606</v>
      </c>
      <c r="B393" s="10">
        <v>671</v>
      </c>
      <c r="C393" s="10" t="s">
        <v>10</v>
      </c>
      <c r="D393" s="11" t="s">
        <v>343</v>
      </c>
      <c r="E393" s="12">
        <v>656814</v>
      </c>
      <c r="F393" s="13">
        <f t="shared" si="6"/>
        <v>219206063</v>
      </c>
    </row>
    <row r="394" ht="15.15" spans="1:6">
      <c r="A394" s="9">
        <v>44606</v>
      </c>
      <c r="B394" s="10">
        <v>672</v>
      </c>
      <c r="C394" s="10" t="s">
        <v>10</v>
      </c>
      <c r="D394" s="11" t="s">
        <v>344</v>
      </c>
      <c r="E394" s="12">
        <v>686400</v>
      </c>
      <c r="F394" s="13">
        <f t="shared" si="6"/>
        <v>219892463</v>
      </c>
    </row>
    <row r="395" ht="15.15" spans="1:6">
      <c r="A395" s="9">
        <v>44606</v>
      </c>
      <c r="B395" s="10">
        <v>674</v>
      </c>
      <c r="C395" s="10" t="s">
        <v>10</v>
      </c>
      <c r="D395" s="11" t="s">
        <v>345</v>
      </c>
      <c r="E395" s="12">
        <v>388800</v>
      </c>
      <c r="F395" s="13">
        <f t="shared" si="6"/>
        <v>220281263</v>
      </c>
    </row>
    <row r="396" ht="15.15" spans="1:6">
      <c r="A396" s="9">
        <v>44606</v>
      </c>
      <c r="B396" s="10">
        <v>675</v>
      </c>
      <c r="C396" s="10" t="s">
        <v>10</v>
      </c>
      <c r="D396" s="11" t="s">
        <v>346</v>
      </c>
      <c r="E396" s="12">
        <v>388800</v>
      </c>
      <c r="F396" s="13">
        <f t="shared" si="6"/>
        <v>220670063</v>
      </c>
    </row>
    <row r="397" ht="15.15" spans="1:6">
      <c r="A397" s="9">
        <v>44606</v>
      </c>
      <c r="B397" s="10">
        <v>676</v>
      </c>
      <c r="C397" s="10" t="s">
        <v>10</v>
      </c>
      <c r="D397" s="11" t="s">
        <v>347</v>
      </c>
      <c r="E397" s="12">
        <v>606250</v>
      </c>
      <c r="F397" s="13">
        <f t="shared" si="6"/>
        <v>221276313</v>
      </c>
    </row>
    <row r="398" ht="15.15" spans="1:6">
      <c r="A398" s="9">
        <v>44607</v>
      </c>
      <c r="B398" s="10">
        <v>677</v>
      </c>
      <c r="C398" s="10" t="s">
        <v>10</v>
      </c>
      <c r="D398" s="11" t="s">
        <v>348</v>
      </c>
      <c r="E398" s="12">
        <v>243387</v>
      </c>
      <c r="F398" s="13">
        <f t="shared" si="6"/>
        <v>221519700</v>
      </c>
    </row>
    <row r="399" ht="15.15" spans="1:6">
      <c r="A399" s="9">
        <v>44614</v>
      </c>
      <c r="B399" s="10">
        <v>678</v>
      </c>
      <c r="C399" s="10" t="s">
        <v>10</v>
      </c>
      <c r="D399" s="11" t="s">
        <v>349</v>
      </c>
      <c r="E399" s="12">
        <v>2500</v>
      </c>
      <c r="F399" s="13">
        <f t="shared" si="6"/>
        <v>221522200</v>
      </c>
    </row>
    <row r="400" ht="15.15" spans="1:6">
      <c r="A400" s="9">
        <v>44616</v>
      </c>
      <c r="B400" s="10">
        <v>680</v>
      </c>
      <c r="C400" s="10" t="s">
        <v>10</v>
      </c>
      <c r="D400" s="11" t="s">
        <v>110</v>
      </c>
      <c r="E400" s="12">
        <v>35980</v>
      </c>
      <c r="F400" s="13">
        <f t="shared" si="6"/>
        <v>221558180</v>
      </c>
    </row>
    <row r="401" ht="15.15" spans="1:6">
      <c r="A401" s="9">
        <v>44616</v>
      </c>
      <c r="B401" s="10">
        <v>681</v>
      </c>
      <c r="C401" s="10" t="s">
        <v>10</v>
      </c>
      <c r="D401" s="11" t="s">
        <v>110</v>
      </c>
      <c r="E401" s="12">
        <v>12000</v>
      </c>
      <c r="F401" s="13">
        <f t="shared" si="6"/>
        <v>221570180</v>
      </c>
    </row>
    <row r="402" ht="15.15" spans="1:6">
      <c r="A402" s="9">
        <v>44616</v>
      </c>
      <c r="B402" s="10">
        <v>682</v>
      </c>
      <c r="C402" s="10" t="s">
        <v>10</v>
      </c>
      <c r="D402" s="11" t="s">
        <v>350</v>
      </c>
      <c r="E402" s="12">
        <v>1632000</v>
      </c>
      <c r="F402" s="13">
        <f t="shared" si="6"/>
        <v>223202180</v>
      </c>
    </row>
    <row r="403" ht="15.15" spans="1:6">
      <c r="A403" s="9">
        <v>44618</v>
      </c>
      <c r="B403" s="10">
        <v>683</v>
      </c>
      <c r="C403" s="10" t="s">
        <v>10</v>
      </c>
      <c r="D403" s="11" t="s">
        <v>351</v>
      </c>
      <c r="E403" s="12">
        <v>609960</v>
      </c>
      <c r="F403" s="13">
        <f t="shared" si="6"/>
        <v>223812140</v>
      </c>
    </row>
    <row r="404" ht="15.15" spans="1:6">
      <c r="A404" s="9">
        <v>44618</v>
      </c>
      <c r="B404" s="10">
        <v>684</v>
      </c>
      <c r="C404" s="10" t="s">
        <v>10</v>
      </c>
      <c r="D404" s="11" t="s">
        <v>352</v>
      </c>
      <c r="E404" s="12">
        <v>422000</v>
      </c>
      <c r="F404" s="13">
        <f t="shared" si="6"/>
        <v>224234140</v>
      </c>
    </row>
    <row r="405" ht="15.15" spans="1:6">
      <c r="A405" s="9">
        <v>44618</v>
      </c>
      <c r="B405" s="10">
        <v>685</v>
      </c>
      <c r="C405" s="10" t="s">
        <v>10</v>
      </c>
      <c r="D405" s="11" t="s">
        <v>353</v>
      </c>
      <c r="E405" s="12">
        <v>387150</v>
      </c>
      <c r="F405" s="13">
        <f t="shared" si="6"/>
        <v>224621290</v>
      </c>
    </row>
    <row r="406" ht="15.15" spans="1:6">
      <c r="A406" s="9">
        <v>44618</v>
      </c>
      <c r="B406" s="10">
        <v>686</v>
      </c>
      <c r="C406" s="10" t="s">
        <v>10</v>
      </c>
      <c r="D406" s="11" t="s">
        <v>354</v>
      </c>
      <c r="E406" s="12">
        <v>668000</v>
      </c>
      <c r="F406" s="13">
        <f t="shared" si="6"/>
        <v>225289290</v>
      </c>
    </row>
    <row r="407" ht="15.15" spans="1:6">
      <c r="A407" s="9">
        <v>44618</v>
      </c>
      <c r="B407" s="10">
        <v>687</v>
      </c>
      <c r="C407" s="10" t="s">
        <v>10</v>
      </c>
      <c r="D407" s="11" t="s">
        <v>355</v>
      </c>
      <c r="E407" s="12">
        <v>0</v>
      </c>
      <c r="F407" s="13">
        <f t="shared" si="6"/>
        <v>225289290</v>
      </c>
    </row>
    <row r="408" ht="15.15" spans="1:6">
      <c r="A408" s="9">
        <v>44618</v>
      </c>
      <c r="B408" s="10">
        <v>688</v>
      </c>
      <c r="C408" s="10" t="s">
        <v>10</v>
      </c>
      <c r="D408" s="11" t="s">
        <v>356</v>
      </c>
      <c r="E408" s="12">
        <v>690000</v>
      </c>
      <c r="F408" s="13">
        <f t="shared" si="6"/>
        <v>225979290</v>
      </c>
    </row>
    <row r="409" ht="15.15" spans="1:6">
      <c r="A409" s="9">
        <v>44618</v>
      </c>
      <c r="B409" s="10">
        <v>689</v>
      </c>
      <c r="C409" s="10" t="s">
        <v>10</v>
      </c>
      <c r="D409" s="11" t="s">
        <v>357</v>
      </c>
      <c r="E409" s="12">
        <v>749000</v>
      </c>
      <c r="F409" s="13">
        <f t="shared" si="6"/>
        <v>226728290</v>
      </c>
    </row>
    <row r="410" ht="15.15" spans="1:6">
      <c r="A410" s="9">
        <v>44618</v>
      </c>
      <c r="B410" s="10">
        <v>690</v>
      </c>
      <c r="C410" s="10" t="s">
        <v>10</v>
      </c>
      <c r="D410" s="11" t="s">
        <v>358</v>
      </c>
      <c r="E410" s="12">
        <v>1350400</v>
      </c>
      <c r="F410" s="13">
        <f t="shared" si="6"/>
        <v>228078690</v>
      </c>
    </row>
    <row r="411" ht="15.15" spans="1:6">
      <c r="A411" s="9">
        <v>44626</v>
      </c>
      <c r="B411" s="10">
        <v>695</v>
      </c>
      <c r="C411" s="10" t="s">
        <v>10</v>
      </c>
      <c r="D411" s="11" t="s">
        <v>359</v>
      </c>
      <c r="E411" s="12">
        <v>1350400</v>
      </c>
      <c r="F411" s="13">
        <f t="shared" si="6"/>
        <v>229429090</v>
      </c>
    </row>
    <row r="412" ht="15.15" spans="1:6">
      <c r="A412" s="9">
        <v>44626</v>
      </c>
      <c r="B412" s="10">
        <v>696</v>
      </c>
      <c r="C412" s="10" t="s">
        <v>10</v>
      </c>
      <c r="D412" s="11" t="s">
        <v>360</v>
      </c>
      <c r="E412" s="12">
        <v>357500</v>
      </c>
      <c r="F412" s="13">
        <f t="shared" si="6"/>
        <v>229786590</v>
      </c>
    </row>
    <row r="413" ht="15.15" spans="1:6">
      <c r="A413" s="9">
        <v>44627</v>
      </c>
      <c r="B413" s="10">
        <v>697</v>
      </c>
      <c r="C413" s="10" t="s">
        <v>10</v>
      </c>
      <c r="D413" s="11" t="s">
        <v>361</v>
      </c>
      <c r="E413" s="12">
        <v>435899</v>
      </c>
      <c r="F413" s="13">
        <f t="shared" si="6"/>
        <v>230222489</v>
      </c>
    </row>
    <row r="414" ht="15.15" spans="1:6">
      <c r="A414" s="9">
        <v>44636</v>
      </c>
      <c r="B414" s="10">
        <v>698</v>
      </c>
      <c r="C414" s="10" t="s">
        <v>10</v>
      </c>
      <c r="D414" s="11" t="s">
        <v>362</v>
      </c>
      <c r="E414" s="12">
        <v>476190</v>
      </c>
      <c r="F414" s="13">
        <f t="shared" si="6"/>
        <v>230698679</v>
      </c>
    </row>
    <row r="415" ht="15.15" spans="1:6">
      <c r="A415" s="9">
        <v>44636</v>
      </c>
      <c r="B415" s="10">
        <v>699</v>
      </c>
      <c r="C415" s="10" t="s">
        <v>10</v>
      </c>
      <c r="D415" s="11" t="s">
        <v>363</v>
      </c>
      <c r="E415" s="12">
        <v>160000</v>
      </c>
      <c r="F415" s="13">
        <f t="shared" si="6"/>
        <v>230858679</v>
      </c>
    </row>
    <row r="416" ht="15.15" spans="1:6">
      <c r="A416" s="9">
        <v>44636</v>
      </c>
      <c r="B416" s="10">
        <v>700</v>
      </c>
      <c r="C416" s="10" t="s">
        <v>10</v>
      </c>
      <c r="D416" s="11" t="s">
        <v>364</v>
      </c>
      <c r="E416" s="12">
        <v>128874</v>
      </c>
      <c r="F416" s="13">
        <f t="shared" si="6"/>
        <v>230987553</v>
      </c>
    </row>
    <row r="417" ht="15.15" spans="1:6">
      <c r="A417" s="9">
        <v>44636</v>
      </c>
      <c r="B417" s="10">
        <v>701</v>
      </c>
      <c r="C417" s="10" t="s">
        <v>10</v>
      </c>
      <c r="D417" s="11" t="s">
        <v>365</v>
      </c>
      <c r="E417" s="12">
        <v>89910</v>
      </c>
      <c r="F417" s="13">
        <f t="shared" si="6"/>
        <v>231077463</v>
      </c>
    </row>
    <row r="418" ht="15.15" spans="1:6">
      <c r="A418" s="9">
        <v>44636</v>
      </c>
      <c r="B418" s="10">
        <v>702</v>
      </c>
      <c r="C418" s="10" t="s">
        <v>10</v>
      </c>
      <c r="D418" s="11" t="s">
        <v>366</v>
      </c>
      <c r="E418" s="12">
        <v>457800</v>
      </c>
      <c r="F418" s="13">
        <f t="shared" si="6"/>
        <v>231535263</v>
      </c>
    </row>
    <row r="419" ht="15.15" spans="1:6">
      <c r="A419" s="9">
        <v>44636</v>
      </c>
      <c r="B419" s="10">
        <v>703</v>
      </c>
      <c r="C419" s="10" t="s">
        <v>10</v>
      </c>
      <c r="D419" s="11" t="s">
        <v>367</v>
      </c>
      <c r="E419" s="12">
        <v>408000</v>
      </c>
      <c r="F419" s="13">
        <f t="shared" si="6"/>
        <v>231943263</v>
      </c>
    </row>
    <row r="420" ht="15.15" spans="1:6">
      <c r="A420" s="9">
        <v>44655</v>
      </c>
      <c r="B420" s="10">
        <v>706</v>
      </c>
      <c r="C420" s="10" t="s">
        <v>10</v>
      </c>
      <c r="D420" s="11" t="s">
        <v>368</v>
      </c>
      <c r="E420" s="12">
        <v>1996500</v>
      </c>
      <c r="F420" s="13">
        <f t="shared" si="6"/>
        <v>233939763</v>
      </c>
    </row>
    <row r="421" ht="15.15" spans="1:6">
      <c r="A421" s="9">
        <v>44655</v>
      </c>
      <c r="B421" s="10">
        <v>707</v>
      </c>
      <c r="C421" s="10" t="s">
        <v>10</v>
      </c>
      <c r="D421" s="11" t="s">
        <v>369</v>
      </c>
      <c r="E421" s="12">
        <v>1475400</v>
      </c>
      <c r="F421" s="13">
        <f t="shared" si="6"/>
        <v>235415163</v>
      </c>
    </row>
    <row r="422" ht="15.15" spans="1:6">
      <c r="A422" s="9">
        <v>44656</v>
      </c>
      <c r="B422" s="10">
        <v>708</v>
      </c>
      <c r="C422" s="10" t="s">
        <v>10</v>
      </c>
      <c r="D422" s="11" t="s">
        <v>370</v>
      </c>
      <c r="E422" s="12">
        <v>341250</v>
      </c>
      <c r="F422" s="13">
        <f t="shared" si="6"/>
        <v>235756413</v>
      </c>
    </row>
    <row r="423" ht="15.15" spans="1:6">
      <c r="A423" s="9">
        <v>44656</v>
      </c>
      <c r="B423" s="10">
        <v>709</v>
      </c>
      <c r="C423" s="10" t="s">
        <v>10</v>
      </c>
      <c r="D423" s="11" t="s">
        <v>371</v>
      </c>
      <c r="E423" s="12">
        <v>471000</v>
      </c>
      <c r="F423" s="13">
        <f t="shared" si="6"/>
        <v>236227413</v>
      </c>
    </row>
    <row r="424" ht="15.15" spans="1:6">
      <c r="A424" s="9">
        <v>44656</v>
      </c>
      <c r="B424" s="10">
        <v>710</v>
      </c>
      <c r="C424" s="10" t="s">
        <v>10</v>
      </c>
      <c r="D424" s="11" t="s">
        <v>372</v>
      </c>
      <c r="E424" s="12">
        <v>115000</v>
      </c>
      <c r="F424" s="13">
        <f t="shared" si="6"/>
        <v>236342413</v>
      </c>
    </row>
    <row r="425" ht="15.15" spans="1:6">
      <c r="A425" s="9">
        <v>44656</v>
      </c>
      <c r="B425" s="10">
        <v>711</v>
      </c>
      <c r="C425" s="10" t="s">
        <v>10</v>
      </c>
      <c r="D425" s="11" t="s">
        <v>373</v>
      </c>
      <c r="E425" s="12">
        <v>364445</v>
      </c>
      <c r="F425" s="13">
        <f t="shared" si="6"/>
        <v>236706858</v>
      </c>
    </row>
    <row r="426" ht="15.15" spans="1:6">
      <c r="A426" s="9">
        <v>44665</v>
      </c>
      <c r="B426" s="10">
        <v>712</v>
      </c>
      <c r="C426" s="10" t="s">
        <v>10</v>
      </c>
      <c r="D426" s="11" t="s">
        <v>20</v>
      </c>
      <c r="E426" s="12">
        <v>154160</v>
      </c>
      <c r="F426" s="13">
        <f t="shared" si="6"/>
        <v>236861018</v>
      </c>
    </row>
    <row r="427" ht="15.15" spans="1:6">
      <c r="A427" s="9">
        <v>44667</v>
      </c>
      <c r="B427" s="10">
        <v>713</v>
      </c>
      <c r="C427" s="10" t="s">
        <v>10</v>
      </c>
      <c r="D427" s="11" t="s">
        <v>374</v>
      </c>
      <c r="E427" s="12">
        <v>747500</v>
      </c>
      <c r="F427" s="13">
        <f t="shared" si="6"/>
        <v>237608518</v>
      </c>
    </row>
    <row r="428" ht="15.15" spans="1:6">
      <c r="A428" s="9">
        <v>44667</v>
      </c>
      <c r="B428" s="10">
        <v>714</v>
      </c>
      <c r="C428" s="10" t="s">
        <v>10</v>
      </c>
      <c r="D428" s="11" t="s">
        <v>375</v>
      </c>
      <c r="E428" s="12">
        <v>593750</v>
      </c>
      <c r="F428" s="13">
        <f t="shared" si="6"/>
        <v>238202268</v>
      </c>
    </row>
    <row r="429" ht="15.15" spans="1:6">
      <c r="A429" s="9">
        <v>44667</v>
      </c>
      <c r="B429" s="10">
        <v>715</v>
      </c>
      <c r="C429" s="10" t="s">
        <v>10</v>
      </c>
      <c r="D429" s="11" t="s">
        <v>376</v>
      </c>
      <c r="E429" s="12">
        <v>39930</v>
      </c>
      <c r="F429" s="13">
        <f t="shared" si="6"/>
        <v>238242198</v>
      </c>
    </row>
    <row r="430" ht="15.15" spans="1:6">
      <c r="A430" s="9">
        <v>44667</v>
      </c>
      <c r="B430" s="10">
        <v>716</v>
      </c>
      <c r="C430" s="10" t="s">
        <v>10</v>
      </c>
      <c r="D430" s="11" t="s">
        <v>377</v>
      </c>
      <c r="E430" s="12">
        <v>830000</v>
      </c>
      <c r="F430" s="13">
        <f t="shared" si="6"/>
        <v>239072198</v>
      </c>
    </row>
    <row r="431" ht="15.15" spans="1:6">
      <c r="A431" s="9">
        <v>44667</v>
      </c>
      <c r="B431" s="10">
        <v>717</v>
      </c>
      <c r="C431" s="10" t="s">
        <v>10</v>
      </c>
      <c r="D431" s="11" t="s">
        <v>378</v>
      </c>
      <c r="E431" s="12">
        <v>390000</v>
      </c>
      <c r="F431" s="13">
        <f t="shared" si="6"/>
        <v>239462198</v>
      </c>
    </row>
    <row r="432" ht="15.15" spans="1:6">
      <c r="A432" s="9">
        <v>44667</v>
      </c>
      <c r="B432" s="10">
        <v>719</v>
      </c>
      <c r="C432" s="10" t="s">
        <v>10</v>
      </c>
      <c r="D432" s="11" t="s">
        <v>379</v>
      </c>
      <c r="E432" s="12">
        <v>542300</v>
      </c>
      <c r="F432" s="13">
        <f t="shared" si="6"/>
        <v>240004498</v>
      </c>
    </row>
    <row r="433" ht="15.15" spans="1:6">
      <c r="A433" s="9">
        <v>44667</v>
      </c>
      <c r="B433" s="10">
        <v>720</v>
      </c>
      <c r="C433" s="10" t="s">
        <v>10</v>
      </c>
      <c r="D433" s="11" t="s">
        <v>380</v>
      </c>
      <c r="E433" s="12">
        <v>1457040</v>
      </c>
      <c r="F433" s="13">
        <f t="shared" si="6"/>
        <v>241461538</v>
      </c>
    </row>
    <row r="434" ht="15.15" spans="1:6">
      <c r="A434" s="9">
        <v>44667</v>
      </c>
      <c r="B434" s="10">
        <v>721</v>
      </c>
      <c r="C434" s="10" t="s">
        <v>10</v>
      </c>
      <c r="D434" s="11" t="s">
        <v>381</v>
      </c>
      <c r="E434" s="12">
        <v>482900</v>
      </c>
      <c r="F434" s="13">
        <f t="shared" si="6"/>
        <v>241944438</v>
      </c>
    </row>
    <row r="435" spans="1:6">
      <c r="A435" s="9">
        <v>44667</v>
      </c>
      <c r="B435" s="10">
        <v>722</v>
      </c>
      <c r="C435" s="10" t="s">
        <v>10</v>
      </c>
      <c r="D435" s="11" t="s">
        <v>382</v>
      </c>
      <c r="E435" s="12">
        <v>68750</v>
      </c>
      <c r="F435" s="13">
        <f t="shared" si="6"/>
        <v>242013188</v>
      </c>
    </row>
    <row r="436" spans="1:6">
      <c r="A436" s="9">
        <v>44668</v>
      </c>
      <c r="B436" s="10">
        <v>723</v>
      </c>
      <c r="C436" s="10" t="s">
        <v>10</v>
      </c>
      <c r="D436" s="11" t="s">
        <v>211</v>
      </c>
      <c r="E436" s="12">
        <v>447529</v>
      </c>
      <c r="F436" s="13">
        <f t="shared" si="6"/>
        <v>242460717</v>
      </c>
    </row>
    <row r="437" ht="15.15" spans="1:6">
      <c r="A437" s="9">
        <v>44679</v>
      </c>
      <c r="B437" s="10">
        <v>724</v>
      </c>
      <c r="C437" s="10" t="s">
        <v>10</v>
      </c>
      <c r="D437" s="11" t="s">
        <v>383</v>
      </c>
      <c r="E437" s="12">
        <v>47952</v>
      </c>
      <c r="F437" s="13">
        <f t="shared" si="6"/>
        <v>242508669</v>
      </c>
    </row>
    <row r="438" ht="15.15" spans="1:6">
      <c r="A438" s="9">
        <v>44679</v>
      </c>
      <c r="B438" s="10">
        <v>725</v>
      </c>
      <c r="C438" s="10" t="s">
        <v>10</v>
      </c>
      <c r="D438" s="11" t="s">
        <v>384</v>
      </c>
      <c r="E438" s="12">
        <v>124112</v>
      </c>
      <c r="F438" s="13">
        <f t="shared" si="6"/>
        <v>242632781</v>
      </c>
    </row>
    <row r="439" ht="15.15" spans="1:6">
      <c r="A439" s="9">
        <v>44679</v>
      </c>
      <c r="B439" s="10">
        <v>726</v>
      </c>
      <c r="C439" s="10" t="s">
        <v>10</v>
      </c>
      <c r="D439" s="11" t="s">
        <v>385</v>
      </c>
      <c r="E439" s="12">
        <v>302910</v>
      </c>
      <c r="F439" s="13">
        <f t="shared" si="6"/>
        <v>242935691</v>
      </c>
    </row>
    <row r="440" ht="15.15" spans="1:6">
      <c r="A440" s="9">
        <v>44681</v>
      </c>
      <c r="B440" s="10">
        <v>727</v>
      </c>
      <c r="C440" s="10" t="s">
        <v>10</v>
      </c>
      <c r="D440" s="11" t="s">
        <v>386</v>
      </c>
      <c r="E440" s="12">
        <v>310000</v>
      </c>
      <c r="F440" s="13">
        <f t="shared" si="6"/>
        <v>243245691</v>
      </c>
    </row>
    <row r="441" ht="15.15" spans="1:6">
      <c r="A441" s="9">
        <v>44681</v>
      </c>
      <c r="B441" s="10">
        <v>728</v>
      </c>
      <c r="C441" s="10" t="s">
        <v>10</v>
      </c>
      <c r="D441" s="11" t="s">
        <v>387</v>
      </c>
      <c r="E441" s="12">
        <v>249990</v>
      </c>
      <c r="F441" s="13">
        <f t="shared" si="6"/>
        <v>243495681</v>
      </c>
    </row>
    <row r="442" ht="15.15" spans="1:6">
      <c r="A442" s="9">
        <v>44681</v>
      </c>
      <c r="B442" s="10">
        <v>729</v>
      </c>
      <c r="C442" s="10" t="s">
        <v>10</v>
      </c>
      <c r="D442" s="11" t="s">
        <v>388</v>
      </c>
      <c r="E442" s="12">
        <v>422000</v>
      </c>
      <c r="F442" s="13">
        <f t="shared" si="6"/>
        <v>243917681</v>
      </c>
    </row>
    <row r="443" ht="15.15" spans="1:6">
      <c r="A443" s="9">
        <v>44681</v>
      </c>
      <c r="B443" s="10">
        <v>733</v>
      </c>
      <c r="C443" s="10" t="s">
        <v>10</v>
      </c>
      <c r="D443" s="11" t="s">
        <v>389</v>
      </c>
      <c r="E443" s="12">
        <v>672105</v>
      </c>
      <c r="F443" s="13">
        <f t="shared" si="6"/>
        <v>244589786</v>
      </c>
    </row>
    <row r="444" ht="15.15" spans="1:6">
      <c r="A444" s="9">
        <v>44681</v>
      </c>
      <c r="B444" s="10">
        <v>734</v>
      </c>
      <c r="C444" s="10" t="s">
        <v>10</v>
      </c>
      <c r="D444" s="11" t="s">
        <v>390</v>
      </c>
      <c r="E444" s="12">
        <v>2564900</v>
      </c>
      <c r="F444" s="13">
        <f t="shared" si="6"/>
        <v>247154686</v>
      </c>
    </row>
    <row r="445" ht="15.15" spans="1:6">
      <c r="A445" s="9">
        <v>44681</v>
      </c>
      <c r="B445" s="10">
        <v>735</v>
      </c>
      <c r="C445" s="10" t="s">
        <v>10</v>
      </c>
      <c r="D445" s="11" t="s">
        <v>391</v>
      </c>
      <c r="E445" s="12">
        <v>187050</v>
      </c>
      <c r="F445" s="13">
        <f t="shared" si="6"/>
        <v>247341736</v>
      </c>
    </row>
    <row r="446" ht="15.15" spans="1:6">
      <c r="A446" s="9">
        <v>44695</v>
      </c>
      <c r="B446" s="10">
        <v>738</v>
      </c>
      <c r="C446" s="10" t="s">
        <v>10</v>
      </c>
      <c r="D446" s="11" t="s">
        <v>20</v>
      </c>
      <c r="E446" s="12">
        <v>150000</v>
      </c>
      <c r="F446" s="13">
        <f t="shared" si="6"/>
        <v>247491736</v>
      </c>
    </row>
    <row r="447" ht="15.15" spans="1:6">
      <c r="A447" s="9">
        <v>44695</v>
      </c>
      <c r="B447" s="10">
        <v>742</v>
      </c>
      <c r="C447" s="10" t="s">
        <v>10</v>
      </c>
      <c r="D447" s="11" t="s">
        <v>392</v>
      </c>
      <c r="E447" s="12">
        <v>225000</v>
      </c>
      <c r="F447" s="13">
        <f t="shared" si="6"/>
        <v>247716736</v>
      </c>
    </row>
    <row r="448" ht="15.15" spans="1:6">
      <c r="A448" s="9">
        <v>44695</v>
      </c>
      <c r="B448" s="10">
        <v>743</v>
      </c>
      <c r="C448" s="10" t="s">
        <v>10</v>
      </c>
      <c r="D448" s="11" t="s">
        <v>20</v>
      </c>
      <c r="E448" s="12">
        <v>200000</v>
      </c>
      <c r="F448" s="13">
        <f t="shared" si="6"/>
        <v>247916736</v>
      </c>
    </row>
    <row r="449" ht="15.15" spans="1:6">
      <c r="A449" s="9">
        <v>44695</v>
      </c>
      <c r="B449" s="10">
        <v>744</v>
      </c>
      <c r="C449" s="10" t="s">
        <v>10</v>
      </c>
      <c r="D449" s="11" t="s">
        <v>20</v>
      </c>
      <c r="E449" s="12">
        <v>200000</v>
      </c>
      <c r="F449" s="13">
        <f t="shared" si="6"/>
        <v>248116736</v>
      </c>
    </row>
    <row r="450" ht="15.15" spans="1:6">
      <c r="A450" s="9">
        <v>44695</v>
      </c>
      <c r="B450" s="10">
        <v>745</v>
      </c>
      <c r="C450" s="10" t="s">
        <v>10</v>
      </c>
      <c r="D450" s="11" t="s">
        <v>393</v>
      </c>
      <c r="E450" s="12">
        <v>175000</v>
      </c>
      <c r="F450" s="13">
        <f t="shared" si="6"/>
        <v>248291736</v>
      </c>
    </row>
    <row r="451" ht="15.15" spans="1:6">
      <c r="A451" s="9">
        <v>44695</v>
      </c>
      <c r="B451" s="10">
        <v>746</v>
      </c>
      <c r="C451" s="10" t="s">
        <v>10</v>
      </c>
      <c r="D451" s="11" t="s">
        <v>20</v>
      </c>
      <c r="E451" s="12">
        <v>150000</v>
      </c>
      <c r="F451" s="13">
        <f t="shared" si="6"/>
        <v>248441736</v>
      </c>
    </row>
    <row r="452" ht="15.15" spans="1:6">
      <c r="A452" s="9">
        <v>44695</v>
      </c>
      <c r="B452" s="10">
        <v>747</v>
      </c>
      <c r="C452" s="10" t="s">
        <v>10</v>
      </c>
      <c r="D452" s="11" t="s">
        <v>393</v>
      </c>
      <c r="E452" s="12">
        <v>120000</v>
      </c>
      <c r="F452" s="13">
        <f t="shared" si="6"/>
        <v>248561736</v>
      </c>
    </row>
    <row r="453" ht="15.15" spans="1:6">
      <c r="A453" s="9">
        <v>44697</v>
      </c>
      <c r="B453" s="10">
        <v>753</v>
      </c>
      <c r="C453" s="10" t="s">
        <v>10</v>
      </c>
      <c r="D453" s="11" t="s">
        <v>144</v>
      </c>
      <c r="E453" s="12">
        <v>194155</v>
      </c>
      <c r="F453" s="13">
        <f t="shared" si="6"/>
        <v>248755891</v>
      </c>
    </row>
    <row r="454" ht="15.15" spans="1:6">
      <c r="A454" s="9">
        <v>44697</v>
      </c>
      <c r="B454" s="10">
        <v>754</v>
      </c>
      <c r="C454" s="10" t="s">
        <v>10</v>
      </c>
      <c r="D454" s="11" t="s">
        <v>394</v>
      </c>
      <c r="E454" s="12">
        <v>156000</v>
      </c>
      <c r="F454" s="13">
        <f t="shared" ref="F454:F517" si="7">F453+E454</f>
        <v>248911891</v>
      </c>
    </row>
    <row r="455" ht="15.15" spans="1:6">
      <c r="A455" s="9">
        <v>44697</v>
      </c>
      <c r="B455" s="10">
        <v>755</v>
      </c>
      <c r="C455" s="10" t="s">
        <v>10</v>
      </c>
      <c r="D455" s="11" t="s">
        <v>395</v>
      </c>
      <c r="E455" s="12">
        <v>50000</v>
      </c>
      <c r="F455" s="13">
        <f t="shared" si="7"/>
        <v>248961891</v>
      </c>
    </row>
    <row r="456" ht="15.15" spans="1:6">
      <c r="A456" s="9">
        <v>44697</v>
      </c>
      <c r="B456" s="10">
        <v>756</v>
      </c>
      <c r="C456" s="10" t="s">
        <v>10</v>
      </c>
      <c r="D456" s="11" t="s">
        <v>396</v>
      </c>
      <c r="E456" s="12">
        <v>27008</v>
      </c>
      <c r="F456" s="13">
        <f t="shared" si="7"/>
        <v>248988899</v>
      </c>
    </row>
    <row r="457" ht="15.15" spans="1:6">
      <c r="A457" s="9">
        <v>44706</v>
      </c>
      <c r="B457" s="10">
        <v>766</v>
      </c>
      <c r="C457" s="10" t="s">
        <v>10</v>
      </c>
      <c r="D457" s="11" t="s">
        <v>397</v>
      </c>
      <c r="E457" s="12">
        <v>3055800</v>
      </c>
      <c r="F457" s="13">
        <f t="shared" si="7"/>
        <v>252044699</v>
      </c>
    </row>
    <row r="458" ht="15.15" spans="1:6">
      <c r="A458" s="9">
        <v>44706</v>
      </c>
      <c r="B458" s="10">
        <v>767</v>
      </c>
      <c r="C458" s="10" t="s">
        <v>10</v>
      </c>
      <c r="D458" s="11" t="s">
        <v>398</v>
      </c>
      <c r="E458" s="12">
        <v>625000</v>
      </c>
      <c r="F458" s="13">
        <f t="shared" si="7"/>
        <v>252669699</v>
      </c>
    </row>
    <row r="459" ht="15.15" spans="1:6">
      <c r="A459" s="9">
        <v>44706</v>
      </c>
      <c r="B459" s="10">
        <v>768</v>
      </c>
      <c r="C459" s="10" t="s">
        <v>10</v>
      </c>
      <c r="D459" s="11" t="s">
        <v>399</v>
      </c>
      <c r="E459" s="12">
        <v>548535</v>
      </c>
      <c r="F459" s="13">
        <f t="shared" si="7"/>
        <v>253218234</v>
      </c>
    </row>
    <row r="460" ht="15.15" spans="1:6">
      <c r="A460" s="9">
        <v>44706</v>
      </c>
      <c r="B460" s="10">
        <v>769</v>
      </c>
      <c r="C460" s="10" t="s">
        <v>10</v>
      </c>
      <c r="D460" s="11" t="s">
        <v>400</v>
      </c>
      <c r="E460" s="12">
        <v>215250</v>
      </c>
      <c r="F460" s="13">
        <f t="shared" si="7"/>
        <v>253433484</v>
      </c>
    </row>
    <row r="461" ht="15.15" spans="1:6">
      <c r="A461" s="9">
        <v>44706</v>
      </c>
      <c r="B461" s="10">
        <v>770</v>
      </c>
      <c r="C461" s="10" t="s">
        <v>10</v>
      </c>
      <c r="D461" s="11" t="s">
        <v>401</v>
      </c>
      <c r="E461" s="12">
        <v>93406</v>
      </c>
      <c r="F461" s="13">
        <f t="shared" si="7"/>
        <v>253526890</v>
      </c>
    </row>
    <row r="462" ht="15.15" spans="1:6">
      <c r="A462" s="9">
        <v>44706</v>
      </c>
      <c r="B462" s="10">
        <v>771</v>
      </c>
      <c r="C462" s="10" t="s">
        <v>10</v>
      </c>
      <c r="D462" s="11" t="s">
        <v>402</v>
      </c>
      <c r="E462" s="12">
        <v>290625</v>
      </c>
      <c r="F462" s="13">
        <f t="shared" si="7"/>
        <v>253817515</v>
      </c>
    </row>
    <row r="463" ht="15.15" spans="1:6">
      <c r="A463" s="9">
        <v>44706</v>
      </c>
      <c r="B463" s="10">
        <v>772</v>
      </c>
      <c r="C463" s="10" t="s">
        <v>10</v>
      </c>
      <c r="D463" s="11" t="s">
        <v>403</v>
      </c>
      <c r="E463" s="12">
        <v>1223400</v>
      </c>
      <c r="F463" s="13">
        <f t="shared" si="7"/>
        <v>255040915</v>
      </c>
    </row>
    <row r="464" ht="15.15" spans="1:6">
      <c r="A464" s="9">
        <v>44706</v>
      </c>
      <c r="B464" s="10">
        <v>773</v>
      </c>
      <c r="C464" s="10" t="s">
        <v>10</v>
      </c>
      <c r="D464" s="11" t="s">
        <v>404</v>
      </c>
      <c r="E464" s="12">
        <v>213840</v>
      </c>
      <c r="F464" s="13">
        <f t="shared" si="7"/>
        <v>255254755</v>
      </c>
    </row>
    <row r="465" ht="15.15" spans="1:6">
      <c r="A465" s="9">
        <v>44717</v>
      </c>
      <c r="B465" s="10">
        <v>775</v>
      </c>
      <c r="C465" s="10" t="s">
        <v>10</v>
      </c>
      <c r="D465" s="11" t="s">
        <v>405</v>
      </c>
      <c r="E465" s="12">
        <v>312500</v>
      </c>
      <c r="F465" s="13">
        <f t="shared" si="7"/>
        <v>255567255</v>
      </c>
    </row>
    <row r="466" ht="15.15" spans="1:6">
      <c r="A466" s="9">
        <v>44717</v>
      </c>
      <c r="B466" s="10">
        <v>776</v>
      </c>
      <c r="C466" s="10" t="s">
        <v>10</v>
      </c>
      <c r="D466" s="11" t="s">
        <v>406</v>
      </c>
      <c r="E466" s="12">
        <v>664440</v>
      </c>
      <c r="F466" s="13">
        <f t="shared" si="7"/>
        <v>256231695</v>
      </c>
    </row>
    <row r="467" ht="15.15" spans="1:6">
      <c r="A467" s="9">
        <v>44717</v>
      </c>
      <c r="B467" s="10">
        <v>777</v>
      </c>
      <c r="C467" s="10" t="s">
        <v>10</v>
      </c>
      <c r="D467" s="11" t="s">
        <v>407</v>
      </c>
      <c r="E467" s="12">
        <v>585000</v>
      </c>
      <c r="F467" s="13">
        <f t="shared" si="7"/>
        <v>256816695</v>
      </c>
    </row>
    <row r="468" ht="15.15" spans="1:6">
      <c r="A468" s="9">
        <v>44718</v>
      </c>
      <c r="B468" s="10">
        <v>778</v>
      </c>
      <c r="C468" s="10" t="s">
        <v>10</v>
      </c>
      <c r="D468" s="11" t="s">
        <v>408</v>
      </c>
      <c r="E468" s="12">
        <v>415625</v>
      </c>
      <c r="F468" s="13">
        <f t="shared" si="7"/>
        <v>257232320</v>
      </c>
    </row>
    <row r="469" ht="15.15" spans="1:6">
      <c r="A469" s="9">
        <v>44719</v>
      </c>
      <c r="B469" s="10">
        <v>779</v>
      </c>
      <c r="C469" s="10" t="s">
        <v>10</v>
      </c>
      <c r="D469" s="11" t="s">
        <v>171</v>
      </c>
      <c r="E469" s="12">
        <v>2500</v>
      </c>
      <c r="F469" s="13">
        <f t="shared" si="7"/>
        <v>257234820</v>
      </c>
    </row>
    <row r="470" ht="15.15" spans="1:6">
      <c r="A470" s="9">
        <v>44719</v>
      </c>
      <c r="B470" s="10">
        <v>780</v>
      </c>
      <c r="C470" s="10" t="s">
        <v>10</v>
      </c>
      <c r="D470" s="11" t="s">
        <v>20</v>
      </c>
      <c r="E470" s="12">
        <v>147500</v>
      </c>
      <c r="F470" s="13">
        <f t="shared" si="7"/>
        <v>257382320</v>
      </c>
    </row>
    <row r="471" ht="15.15" spans="1:6">
      <c r="A471" s="9">
        <v>44724</v>
      </c>
      <c r="B471" s="10">
        <v>781</v>
      </c>
      <c r="C471" s="10" t="s">
        <v>10</v>
      </c>
      <c r="D471" s="11" t="s">
        <v>409</v>
      </c>
      <c r="E471" s="12">
        <v>1570143</v>
      </c>
      <c r="F471" s="13">
        <f t="shared" si="7"/>
        <v>258952463</v>
      </c>
    </row>
    <row r="472" ht="15.15" spans="1:6">
      <c r="A472" s="9">
        <v>44724</v>
      </c>
      <c r="B472" s="10">
        <v>782</v>
      </c>
      <c r="C472" s="10" t="s">
        <v>10</v>
      </c>
      <c r="D472" s="11" t="s">
        <v>410</v>
      </c>
      <c r="E472" s="12">
        <v>78506</v>
      </c>
      <c r="F472" s="13">
        <f t="shared" si="7"/>
        <v>259030969</v>
      </c>
    </row>
    <row r="473" ht="15.15" spans="1:6">
      <c r="A473" s="9">
        <v>44724</v>
      </c>
      <c r="B473" s="10">
        <v>783</v>
      </c>
      <c r="C473" s="10" t="s">
        <v>10</v>
      </c>
      <c r="D473" s="11" t="s">
        <v>411</v>
      </c>
      <c r="E473" s="12">
        <v>842500</v>
      </c>
      <c r="F473" s="13">
        <f t="shared" si="7"/>
        <v>259873469</v>
      </c>
    </row>
    <row r="474" ht="15.15" spans="1:6">
      <c r="A474" s="9">
        <v>44724</v>
      </c>
      <c r="B474" s="10">
        <v>784</v>
      </c>
      <c r="C474" s="10" t="s">
        <v>10</v>
      </c>
      <c r="D474" s="11" t="s">
        <v>412</v>
      </c>
      <c r="E474" s="12">
        <v>27166</v>
      </c>
      <c r="F474" s="13">
        <f t="shared" si="7"/>
        <v>259900635</v>
      </c>
    </row>
    <row r="475" ht="15.15" spans="1:6">
      <c r="A475" s="9">
        <v>44727</v>
      </c>
      <c r="B475" s="10">
        <v>785</v>
      </c>
      <c r="C475" s="10" t="s">
        <v>10</v>
      </c>
      <c r="D475" s="11" t="s">
        <v>413</v>
      </c>
      <c r="E475" s="12">
        <v>368230</v>
      </c>
      <c r="F475" s="13">
        <f t="shared" si="7"/>
        <v>260268865</v>
      </c>
    </row>
    <row r="476" ht="15.15" spans="1:6">
      <c r="A476" s="9">
        <v>44727</v>
      </c>
      <c r="B476" s="10">
        <v>786</v>
      </c>
      <c r="C476" s="10" t="s">
        <v>10</v>
      </c>
      <c r="D476" s="11" t="s">
        <v>414</v>
      </c>
      <c r="E476" s="12">
        <v>39718</v>
      </c>
      <c r="F476" s="13">
        <f t="shared" si="7"/>
        <v>260308583</v>
      </c>
    </row>
    <row r="477" ht="15.15" spans="1:6">
      <c r="A477" s="9">
        <v>44727</v>
      </c>
      <c r="B477" s="10">
        <v>787</v>
      </c>
      <c r="C477" s="10" t="s">
        <v>10</v>
      </c>
      <c r="D477" s="11" t="s">
        <v>415</v>
      </c>
      <c r="E477" s="12">
        <v>11625</v>
      </c>
      <c r="F477" s="13">
        <f t="shared" si="7"/>
        <v>260320208</v>
      </c>
    </row>
    <row r="478" ht="15.15" spans="1:6">
      <c r="A478" s="9">
        <v>44727</v>
      </c>
      <c r="B478" s="10">
        <v>788</v>
      </c>
      <c r="C478" s="10" t="s">
        <v>10</v>
      </c>
      <c r="D478" s="11" t="s">
        <v>416</v>
      </c>
      <c r="E478" s="12">
        <v>229045</v>
      </c>
      <c r="F478" s="13">
        <f t="shared" si="7"/>
        <v>260549253</v>
      </c>
    </row>
    <row r="479" ht="15.15" spans="1:6">
      <c r="A479" s="9">
        <v>44727</v>
      </c>
      <c r="B479" s="10">
        <v>789</v>
      </c>
      <c r="C479" s="10" t="s">
        <v>10</v>
      </c>
      <c r="D479" s="11" t="s">
        <v>417</v>
      </c>
      <c r="E479" s="12">
        <v>107462</v>
      </c>
      <c r="F479" s="13">
        <f t="shared" si="7"/>
        <v>260656715</v>
      </c>
    </row>
    <row r="480" ht="15.15" spans="1:6">
      <c r="A480" s="9">
        <v>44727</v>
      </c>
      <c r="B480" s="10">
        <v>790</v>
      </c>
      <c r="C480" s="10" t="s">
        <v>10</v>
      </c>
      <c r="D480" s="11" t="s">
        <v>418</v>
      </c>
      <c r="E480" s="12">
        <v>56202</v>
      </c>
      <c r="F480" s="13">
        <f t="shared" si="7"/>
        <v>260712917</v>
      </c>
    </row>
    <row r="481" ht="15.15" spans="1:6">
      <c r="A481" s="9">
        <v>44727</v>
      </c>
      <c r="B481" s="10">
        <v>791</v>
      </c>
      <c r="C481" s="10" t="s">
        <v>10</v>
      </c>
      <c r="D481" s="11" t="s">
        <v>419</v>
      </c>
      <c r="E481" s="12">
        <v>11700</v>
      </c>
      <c r="F481" s="13">
        <f t="shared" si="7"/>
        <v>260724617</v>
      </c>
    </row>
    <row r="482" ht="15.15" spans="1:6">
      <c r="A482" s="9">
        <v>44727</v>
      </c>
      <c r="B482" s="10">
        <v>792</v>
      </c>
      <c r="C482" s="10" t="s">
        <v>10</v>
      </c>
      <c r="D482" s="11" t="s">
        <v>420</v>
      </c>
      <c r="E482" s="12">
        <v>52101</v>
      </c>
      <c r="F482" s="13">
        <f t="shared" si="7"/>
        <v>260776718</v>
      </c>
    </row>
    <row r="483" ht="15.15" spans="1:6">
      <c r="A483" s="9">
        <v>44739</v>
      </c>
      <c r="B483" s="10">
        <v>800</v>
      </c>
      <c r="C483" s="10" t="s">
        <v>10</v>
      </c>
      <c r="D483" s="11" t="s">
        <v>421</v>
      </c>
      <c r="E483" s="12">
        <v>410026</v>
      </c>
      <c r="F483" s="13">
        <f t="shared" si="7"/>
        <v>261186744</v>
      </c>
    </row>
    <row r="484" ht="15.15" spans="1:6">
      <c r="A484" s="9">
        <v>44741</v>
      </c>
      <c r="B484" s="10">
        <v>802</v>
      </c>
      <c r="C484" s="10" t="s">
        <v>10</v>
      </c>
      <c r="D484" s="11" t="s">
        <v>171</v>
      </c>
      <c r="E484" s="12">
        <v>5000</v>
      </c>
      <c r="F484" s="13">
        <f t="shared" si="7"/>
        <v>261191744</v>
      </c>
    </row>
    <row r="485" ht="15.15" spans="1:6">
      <c r="A485" s="9">
        <v>44741</v>
      </c>
      <c r="B485" s="10">
        <v>803</v>
      </c>
      <c r="C485" s="10" t="s">
        <v>10</v>
      </c>
      <c r="D485" s="11" t="s">
        <v>94</v>
      </c>
      <c r="E485" s="12">
        <v>25418</v>
      </c>
      <c r="F485" s="13">
        <f t="shared" si="7"/>
        <v>261217162</v>
      </c>
    </row>
    <row r="486" ht="15.15" spans="1:6">
      <c r="A486" s="9">
        <v>44742</v>
      </c>
      <c r="B486" s="10">
        <v>804</v>
      </c>
      <c r="C486" s="10" t="s">
        <v>10</v>
      </c>
      <c r="D486" s="11" t="s">
        <v>422</v>
      </c>
      <c r="E486" s="12">
        <v>61646</v>
      </c>
      <c r="F486" s="13">
        <f t="shared" si="7"/>
        <v>261278808</v>
      </c>
    </row>
    <row r="487" ht="15.15" spans="1:6">
      <c r="A487" s="9">
        <v>44742</v>
      </c>
      <c r="B487" s="10">
        <v>805</v>
      </c>
      <c r="C487" s="10" t="s">
        <v>10</v>
      </c>
      <c r="D487" s="11" t="s">
        <v>423</v>
      </c>
      <c r="E487" s="12">
        <v>457852</v>
      </c>
      <c r="F487" s="13">
        <f t="shared" si="7"/>
        <v>261736660</v>
      </c>
    </row>
    <row r="488" ht="15.15" spans="1:6">
      <c r="A488" s="9">
        <v>44742</v>
      </c>
      <c r="B488" s="10">
        <v>806</v>
      </c>
      <c r="C488" s="10" t="s">
        <v>10</v>
      </c>
      <c r="D488" s="11" t="s">
        <v>424</v>
      </c>
      <c r="E488" s="12">
        <v>1589532</v>
      </c>
      <c r="F488" s="13">
        <f t="shared" si="7"/>
        <v>263326192</v>
      </c>
    </row>
    <row r="489" ht="15.15" spans="1:6">
      <c r="A489" s="9">
        <v>44744</v>
      </c>
      <c r="B489" s="10">
        <v>807</v>
      </c>
      <c r="C489" s="10" t="s">
        <v>10</v>
      </c>
      <c r="D489" s="11" t="s">
        <v>425</v>
      </c>
      <c r="E489" s="12">
        <v>2132565</v>
      </c>
      <c r="F489" s="13">
        <f t="shared" si="7"/>
        <v>265458757</v>
      </c>
    </row>
    <row r="490" ht="15.15" spans="1:6">
      <c r="A490" s="9">
        <v>44744</v>
      </c>
      <c r="B490" s="10">
        <v>808</v>
      </c>
      <c r="C490" s="10" t="s">
        <v>10</v>
      </c>
      <c r="D490" s="11" t="s">
        <v>426</v>
      </c>
      <c r="E490" s="12">
        <v>729829</v>
      </c>
      <c r="F490" s="13">
        <f t="shared" si="7"/>
        <v>266188586</v>
      </c>
    </row>
    <row r="491" ht="15.15" spans="1:6">
      <c r="A491" s="9">
        <v>44744</v>
      </c>
      <c r="B491" s="10">
        <v>809</v>
      </c>
      <c r="C491" s="10" t="s">
        <v>10</v>
      </c>
      <c r="D491" s="11" t="s">
        <v>427</v>
      </c>
      <c r="E491" s="12">
        <v>19008</v>
      </c>
      <c r="F491" s="13">
        <f t="shared" si="7"/>
        <v>266207594</v>
      </c>
    </row>
    <row r="492" ht="15.15" spans="1:6">
      <c r="A492" s="9">
        <v>44744</v>
      </c>
      <c r="B492" s="10">
        <v>810</v>
      </c>
      <c r="C492" s="10" t="s">
        <v>10</v>
      </c>
      <c r="D492" s="11" t="s">
        <v>428</v>
      </c>
      <c r="E492" s="12">
        <v>340000</v>
      </c>
      <c r="F492" s="13">
        <f t="shared" si="7"/>
        <v>266547594</v>
      </c>
    </row>
    <row r="493" ht="15.15" spans="1:6">
      <c r="A493" s="9">
        <v>44744</v>
      </c>
      <c r="B493" s="10">
        <v>811</v>
      </c>
      <c r="C493" s="10" t="s">
        <v>10</v>
      </c>
      <c r="D493" s="11" t="s">
        <v>429</v>
      </c>
      <c r="E493" s="12">
        <v>859320</v>
      </c>
      <c r="F493" s="13">
        <f t="shared" si="7"/>
        <v>267406914</v>
      </c>
    </row>
    <row r="494" ht="15.15" spans="1:6">
      <c r="A494" s="9">
        <v>44749</v>
      </c>
      <c r="B494" s="10">
        <v>812</v>
      </c>
      <c r="C494" s="10" t="s">
        <v>10</v>
      </c>
      <c r="D494" s="11" t="s">
        <v>430</v>
      </c>
      <c r="E494" s="12">
        <v>431640</v>
      </c>
      <c r="F494" s="13">
        <f t="shared" si="7"/>
        <v>267838554</v>
      </c>
    </row>
    <row r="495" ht="15.15" spans="1:6">
      <c r="A495" s="9">
        <v>44749</v>
      </c>
      <c r="B495" s="10">
        <v>813</v>
      </c>
      <c r="C495" s="10" t="s">
        <v>10</v>
      </c>
      <c r="D495" s="11" t="s">
        <v>431</v>
      </c>
      <c r="E495" s="12">
        <v>960300</v>
      </c>
      <c r="F495" s="13">
        <f t="shared" si="7"/>
        <v>268798854</v>
      </c>
    </row>
    <row r="496" ht="15.15" spans="1:6">
      <c r="A496" s="9">
        <v>44749</v>
      </c>
      <c r="B496" s="10">
        <v>814</v>
      </c>
      <c r="C496" s="10" t="s">
        <v>10</v>
      </c>
      <c r="D496" s="11" t="s">
        <v>432</v>
      </c>
      <c r="E496" s="12">
        <v>228500</v>
      </c>
      <c r="F496" s="13">
        <f t="shared" si="7"/>
        <v>269027354</v>
      </c>
    </row>
    <row r="497" ht="15.15" spans="1:6">
      <c r="A497" s="9">
        <v>44749</v>
      </c>
      <c r="B497" s="10">
        <v>815</v>
      </c>
      <c r="C497" s="10" t="s">
        <v>10</v>
      </c>
      <c r="D497" s="11" t="s">
        <v>433</v>
      </c>
      <c r="E497" s="12">
        <v>46000</v>
      </c>
      <c r="F497" s="13">
        <f t="shared" si="7"/>
        <v>269073354</v>
      </c>
    </row>
    <row r="498" ht="15.15" spans="1:6">
      <c r="A498" s="9">
        <v>44749</v>
      </c>
      <c r="B498" s="10">
        <v>816</v>
      </c>
      <c r="C498" s="10" t="s">
        <v>10</v>
      </c>
      <c r="D498" s="11" t="s">
        <v>434</v>
      </c>
      <c r="E498" s="12">
        <v>8633</v>
      </c>
      <c r="F498" s="13">
        <f t="shared" si="7"/>
        <v>269081987</v>
      </c>
    </row>
    <row r="499" ht="15.15" spans="1:6">
      <c r="A499" s="9">
        <v>44749</v>
      </c>
      <c r="B499" s="10">
        <v>817</v>
      </c>
      <c r="C499" s="10" t="s">
        <v>10</v>
      </c>
      <c r="D499" s="11" t="s">
        <v>435</v>
      </c>
      <c r="E499" s="12">
        <v>9304</v>
      </c>
      <c r="F499" s="13">
        <f t="shared" si="7"/>
        <v>269091291</v>
      </c>
    </row>
    <row r="500" ht="15.15" spans="1:6">
      <c r="A500" s="9">
        <v>44749</v>
      </c>
      <c r="B500" s="10">
        <v>818</v>
      </c>
      <c r="C500" s="10" t="s">
        <v>10</v>
      </c>
      <c r="D500" s="11" t="s">
        <v>436</v>
      </c>
      <c r="E500" s="12">
        <v>17184</v>
      </c>
      <c r="F500" s="13">
        <f t="shared" si="7"/>
        <v>269108475</v>
      </c>
    </row>
    <row r="501" ht="15.15" spans="1:6">
      <c r="A501" s="9">
        <v>44749</v>
      </c>
      <c r="B501" s="10">
        <v>819</v>
      </c>
      <c r="C501" s="10" t="s">
        <v>10</v>
      </c>
      <c r="D501" s="11" t="s">
        <v>437</v>
      </c>
      <c r="E501" s="12">
        <v>23284</v>
      </c>
      <c r="F501" s="13">
        <f t="shared" si="7"/>
        <v>269131759</v>
      </c>
    </row>
    <row r="502" ht="15.15" spans="1:6">
      <c r="A502" s="9">
        <v>44749</v>
      </c>
      <c r="B502" s="10">
        <v>820</v>
      </c>
      <c r="C502" s="10" t="s">
        <v>10</v>
      </c>
      <c r="D502" s="11" t="s">
        <v>438</v>
      </c>
      <c r="E502" s="12">
        <v>81951</v>
      </c>
      <c r="F502" s="13">
        <f t="shared" si="7"/>
        <v>269213710</v>
      </c>
    </row>
    <row r="503" ht="15.15" spans="1:6">
      <c r="A503" s="9">
        <v>44749</v>
      </c>
      <c r="B503" s="10">
        <v>821</v>
      </c>
      <c r="C503" s="10" t="s">
        <v>10</v>
      </c>
      <c r="D503" s="11" t="s">
        <v>439</v>
      </c>
      <c r="E503" s="12">
        <v>345850</v>
      </c>
      <c r="F503" s="13">
        <f t="shared" si="7"/>
        <v>269559560</v>
      </c>
    </row>
    <row r="504" ht="15.15" spans="1:6">
      <c r="A504" s="9">
        <v>44749</v>
      </c>
      <c r="B504" s="10">
        <v>822</v>
      </c>
      <c r="C504" s="10" t="s">
        <v>10</v>
      </c>
      <c r="D504" s="11" t="s">
        <v>440</v>
      </c>
      <c r="E504" s="12">
        <v>140020</v>
      </c>
      <c r="F504" s="13">
        <f t="shared" si="7"/>
        <v>269699580</v>
      </c>
    </row>
    <row r="505" ht="15.15" spans="1:6">
      <c r="A505" s="9">
        <v>44767</v>
      </c>
      <c r="B505" s="10">
        <v>842</v>
      </c>
      <c r="C505" s="10" t="s">
        <v>10</v>
      </c>
      <c r="D505" s="11" t="s">
        <v>441</v>
      </c>
      <c r="E505" s="12">
        <v>842400</v>
      </c>
      <c r="F505" s="13">
        <f t="shared" si="7"/>
        <v>270541980</v>
      </c>
    </row>
    <row r="506" ht="15.15" spans="1:6">
      <c r="A506" s="9">
        <v>44767</v>
      </c>
      <c r="B506" s="10">
        <v>843</v>
      </c>
      <c r="C506" s="10" t="s">
        <v>10</v>
      </c>
      <c r="D506" s="11" t="s">
        <v>442</v>
      </c>
      <c r="E506" s="12">
        <v>87525</v>
      </c>
      <c r="F506" s="13">
        <f t="shared" si="7"/>
        <v>270629505</v>
      </c>
    </row>
    <row r="507" ht="15.15" spans="1:6">
      <c r="A507" s="9">
        <v>44767</v>
      </c>
      <c r="B507" s="10">
        <v>844</v>
      </c>
      <c r="C507" s="10" t="s">
        <v>10</v>
      </c>
      <c r="D507" s="11" t="s">
        <v>443</v>
      </c>
      <c r="E507" s="12">
        <v>475200</v>
      </c>
      <c r="F507" s="13">
        <f t="shared" si="7"/>
        <v>271104705</v>
      </c>
    </row>
    <row r="508" ht="15.15" spans="1:6">
      <c r="A508" s="9">
        <v>44767</v>
      </c>
      <c r="B508" s="10">
        <v>845</v>
      </c>
      <c r="C508" s="10" t="s">
        <v>10</v>
      </c>
      <c r="D508" s="11" t="s">
        <v>444</v>
      </c>
      <c r="E508" s="12">
        <v>237600</v>
      </c>
      <c r="F508" s="13">
        <f t="shared" si="7"/>
        <v>271342305</v>
      </c>
    </row>
    <row r="509" ht="15.15" spans="1:6">
      <c r="A509" s="9">
        <v>44767</v>
      </c>
      <c r="B509" s="10">
        <v>846</v>
      </c>
      <c r="C509" s="10" t="s">
        <v>10</v>
      </c>
      <c r="D509" s="11" t="s">
        <v>445</v>
      </c>
      <c r="E509" s="12">
        <v>492030</v>
      </c>
      <c r="F509" s="13">
        <f t="shared" si="7"/>
        <v>271834335</v>
      </c>
    </row>
    <row r="510" ht="15.15" spans="1:6">
      <c r="A510" s="9">
        <v>44767</v>
      </c>
      <c r="B510" s="10">
        <v>847</v>
      </c>
      <c r="C510" s="10" t="s">
        <v>10</v>
      </c>
      <c r="D510" s="11" t="s">
        <v>446</v>
      </c>
      <c r="E510" s="12">
        <v>6087500</v>
      </c>
      <c r="F510" s="13">
        <f t="shared" si="7"/>
        <v>277921835</v>
      </c>
    </row>
    <row r="511" ht="15.15" spans="1:6">
      <c r="A511" s="9">
        <v>44767</v>
      </c>
      <c r="B511" s="10">
        <v>848</v>
      </c>
      <c r="C511" s="10" t="s">
        <v>10</v>
      </c>
      <c r="D511" s="11" t="s">
        <v>447</v>
      </c>
      <c r="E511" s="12">
        <v>479600</v>
      </c>
      <c r="F511" s="13">
        <f t="shared" si="7"/>
        <v>278401435</v>
      </c>
    </row>
    <row r="512" ht="15.15" spans="1:6">
      <c r="A512" s="9">
        <v>44767</v>
      </c>
      <c r="B512" s="10">
        <v>849</v>
      </c>
      <c r="C512" s="10" t="s">
        <v>10</v>
      </c>
      <c r="D512" s="11" t="s">
        <v>448</v>
      </c>
      <c r="E512" s="12">
        <v>121750</v>
      </c>
      <c r="F512" s="13">
        <f t="shared" si="7"/>
        <v>278523185</v>
      </c>
    </row>
    <row r="513" ht="15.15" spans="1:6">
      <c r="A513" s="9">
        <v>44767</v>
      </c>
      <c r="B513" s="10">
        <v>850</v>
      </c>
      <c r="C513" s="10" t="s">
        <v>10</v>
      </c>
      <c r="D513" s="11" t="s">
        <v>449</v>
      </c>
      <c r="E513" s="12">
        <v>9504</v>
      </c>
      <c r="F513" s="13">
        <f t="shared" si="7"/>
        <v>278532689</v>
      </c>
    </row>
    <row r="514" ht="15.15" spans="1:6">
      <c r="A514" s="9">
        <v>44768</v>
      </c>
      <c r="B514" s="10">
        <v>851</v>
      </c>
      <c r="C514" s="10" t="s">
        <v>10</v>
      </c>
      <c r="D514" s="11" t="s">
        <v>110</v>
      </c>
      <c r="E514" s="12">
        <v>171418</v>
      </c>
      <c r="F514" s="13">
        <f t="shared" si="7"/>
        <v>278704107</v>
      </c>
    </row>
    <row r="515" ht="15.15" spans="1:6">
      <c r="A515" s="9">
        <v>44768</v>
      </c>
      <c r="B515" s="10">
        <v>857</v>
      </c>
      <c r="C515" s="10" t="s">
        <v>10</v>
      </c>
      <c r="D515" s="11" t="s">
        <v>450</v>
      </c>
      <c r="E515" s="12">
        <v>13185</v>
      </c>
      <c r="F515" s="13">
        <f t="shared" si="7"/>
        <v>278717292</v>
      </c>
    </row>
    <row r="516" ht="15.15" spans="1:6">
      <c r="A516" s="9">
        <v>44768</v>
      </c>
      <c r="B516" s="10">
        <v>874</v>
      </c>
      <c r="C516" s="10" t="s">
        <v>10</v>
      </c>
      <c r="D516" s="11" t="s">
        <v>451</v>
      </c>
      <c r="E516" s="12">
        <v>1760</v>
      </c>
      <c r="F516" s="13">
        <f t="shared" si="7"/>
        <v>278719052</v>
      </c>
    </row>
    <row r="517" ht="15.15" spans="1:6">
      <c r="A517" s="9">
        <v>44769</v>
      </c>
      <c r="B517" s="10">
        <v>888</v>
      </c>
      <c r="C517" s="10" t="s">
        <v>10</v>
      </c>
      <c r="D517" s="11" t="s">
        <v>452</v>
      </c>
      <c r="E517" s="12">
        <v>825552</v>
      </c>
      <c r="F517" s="13">
        <f t="shared" si="7"/>
        <v>279544604</v>
      </c>
    </row>
    <row r="518" ht="15.15" spans="1:6">
      <c r="A518" s="9">
        <v>44769</v>
      </c>
      <c r="B518" s="10">
        <v>901</v>
      </c>
      <c r="C518" s="10" t="s">
        <v>10</v>
      </c>
      <c r="D518" s="11" t="s">
        <v>453</v>
      </c>
      <c r="E518" s="12">
        <v>14150</v>
      </c>
      <c r="F518" s="13">
        <f t="shared" ref="F518:F581" si="8">F517+E518</f>
        <v>279558754</v>
      </c>
    </row>
    <row r="519" ht="15.15" spans="1:6">
      <c r="A519" s="9">
        <v>44769</v>
      </c>
      <c r="B519" s="10">
        <v>907</v>
      </c>
      <c r="C519" s="10" t="s">
        <v>10</v>
      </c>
      <c r="D519" s="11" t="s">
        <v>454</v>
      </c>
      <c r="E519" s="12">
        <v>350</v>
      </c>
      <c r="F519" s="13">
        <f t="shared" si="8"/>
        <v>279559104</v>
      </c>
    </row>
    <row r="520" ht="15.15" spans="1:6">
      <c r="A520" s="9">
        <v>44774</v>
      </c>
      <c r="B520" s="10">
        <v>925</v>
      </c>
      <c r="C520" s="10" t="s">
        <v>10</v>
      </c>
      <c r="D520" s="11" t="s">
        <v>455</v>
      </c>
      <c r="E520" s="12">
        <v>36432</v>
      </c>
      <c r="F520" s="13">
        <f t="shared" si="8"/>
        <v>279595536</v>
      </c>
    </row>
    <row r="521" ht="15.15" spans="1:6">
      <c r="A521" s="9">
        <v>44777</v>
      </c>
      <c r="B521" s="10">
        <v>942</v>
      </c>
      <c r="C521" s="10" t="s">
        <v>10</v>
      </c>
      <c r="D521" s="11" t="s">
        <v>456</v>
      </c>
      <c r="E521" s="12">
        <v>1622400</v>
      </c>
      <c r="F521" s="13">
        <f t="shared" si="8"/>
        <v>281217936</v>
      </c>
    </row>
    <row r="522" ht="15.15" spans="1:6">
      <c r="A522" s="9">
        <v>44778</v>
      </c>
      <c r="B522" s="10">
        <v>943</v>
      </c>
      <c r="C522" s="10" t="s">
        <v>10</v>
      </c>
      <c r="D522" s="11" t="s">
        <v>457</v>
      </c>
      <c r="E522" s="12">
        <v>250000</v>
      </c>
      <c r="F522" s="13">
        <f t="shared" si="8"/>
        <v>281467936</v>
      </c>
    </row>
    <row r="523" ht="15.15" spans="1:6">
      <c r="A523" s="9">
        <v>44778</v>
      </c>
      <c r="B523" s="10">
        <v>944</v>
      </c>
      <c r="C523" s="10" t="s">
        <v>10</v>
      </c>
      <c r="D523" s="11" t="s">
        <v>458</v>
      </c>
      <c r="E523" s="12">
        <v>1315800</v>
      </c>
      <c r="F523" s="13">
        <f t="shared" si="8"/>
        <v>282783736</v>
      </c>
    </row>
    <row r="524" ht="15.15" spans="1:6">
      <c r="A524" s="9">
        <v>44778</v>
      </c>
      <c r="B524" s="10">
        <v>945</v>
      </c>
      <c r="C524" s="10" t="s">
        <v>10</v>
      </c>
      <c r="D524" s="11" t="s">
        <v>459</v>
      </c>
      <c r="E524" s="12">
        <v>381294</v>
      </c>
      <c r="F524" s="13">
        <f t="shared" si="8"/>
        <v>283165030</v>
      </c>
    </row>
    <row r="525" ht="15.15" spans="1:6">
      <c r="A525" s="9">
        <v>44778</v>
      </c>
      <c r="B525" s="10">
        <v>946</v>
      </c>
      <c r="C525" s="10" t="s">
        <v>10</v>
      </c>
      <c r="D525" s="11" t="s">
        <v>460</v>
      </c>
      <c r="E525" s="12">
        <v>466812</v>
      </c>
      <c r="F525" s="13">
        <f t="shared" si="8"/>
        <v>283631842</v>
      </c>
    </row>
    <row r="526" ht="15.15" spans="1:6">
      <c r="A526" s="9">
        <v>44788</v>
      </c>
      <c r="B526" s="10">
        <v>956</v>
      </c>
      <c r="C526" s="10" t="s">
        <v>10</v>
      </c>
      <c r="D526" s="11" t="s">
        <v>461</v>
      </c>
      <c r="E526" s="12">
        <v>43310</v>
      </c>
      <c r="F526" s="13">
        <f t="shared" si="8"/>
        <v>283675152</v>
      </c>
    </row>
    <row r="527" ht="15.15" spans="1:6">
      <c r="A527" s="9">
        <v>44791</v>
      </c>
      <c r="B527" s="10">
        <v>974</v>
      </c>
      <c r="C527" s="10" t="s">
        <v>10</v>
      </c>
      <c r="D527" s="11" t="s">
        <v>462</v>
      </c>
      <c r="E527" s="12">
        <v>1391000</v>
      </c>
      <c r="F527" s="13">
        <f t="shared" si="8"/>
        <v>285066152</v>
      </c>
    </row>
    <row r="528" ht="15.15" spans="1:6">
      <c r="A528" s="9">
        <v>44798</v>
      </c>
      <c r="B528" s="10">
        <v>977</v>
      </c>
      <c r="C528" s="10" t="s">
        <v>10</v>
      </c>
      <c r="D528" s="11" t="s">
        <v>110</v>
      </c>
      <c r="E528" s="12">
        <v>6000</v>
      </c>
      <c r="F528" s="13">
        <f t="shared" si="8"/>
        <v>285072152</v>
      </c>
    </row>
    <row r="529" ht="15.15" spans="1:6">
      <c r="A529" s="9">
        <v>44798</v>
      </c>
      <c r="B529" s="10">
        <v>980</v>
      </c>
      <c r="C529" s="10" t="s">
        <v>10</v>
      </c>
      <c r="D529" s="11" t="s">
        <v>463</v>
      </c>
      <c r="E529" s="12">
        <v>100</v>
      </c>
      <c r="F529" s="13">
        <f t="shared" si="8"/>
        <v>285072252</v>
      </c>
    </row>
    <row r="530" ht="15.15" spans="1:6">
      <c r="A530" s="9">
        <v>44799</v>
      </c>
      <c r="B530" s="10">
        <v>981</v>
      </c>
      <c r="C530" s="10" t="s">
        <v>10</v>
      </c>
      <c r="D530" s="11" t="s">
        <v>464</v>
      </c>
      <c r="E530" s="12">
        <v>11491</v>
      </c>
      <c r="F530" s="13">
        <f t="shared" si="8"/>
        <v>285083743</v>
      </c>
    </row>
    <row r="531" ht="15.15" spans="1:6">
      <c r="A531" s="9">
        <v>44799</v>
      </c>
      <c r="B531" s="10">
        <v>982</v>
      </c>
      <c r="C531" s="10" t="s">
        <v>10</v>
      </c>
      <c r="D531" s="11" t="s">
        <v>465</v>
      </c>
      <c r="E531" s="12">
        <v>61100</v>
      </c>
      <c r="F531" s="13">
        <f t="shared" si="8"/>
        <v>285144843</v>
      </c>
    </row>
    <row r="532" ht="15.15" spans="1:6">
      <c r="A532" s="9">
        <v>44799</v>
      </c>
      <c r="B532" s="10">
        <v>983</v>
      </c>
      <c r="C532" s="10" t="s">
        <v>10</v>
      </c>
      <c r="D532" s="11" t="s">
        <v>466</v>
      </c>
      <c r="E532" s="12">
        <v>199003</v>
      </c>
      <c r="F532" s="13">
        <f t="shared" si="8"/>
        <v>285343846</v>
      </c>
    </row>
    <row r="533" ht="15.15" spans="1:6">
      <c r="A533" s="9">
        <v>44799</v>
      </c>
      <c r="B533" s="10">
        <v>984</v>
      </c>
      <c r="C533" s="10" t="s">
        <v>10</v>
      </c>
      <c r="D533" s="11" t="s">
        <v>467</v>
      </c>
      <c r="E533" s="12">
        <v>32448</v>
      </c>
      <c r="F533" s="13">
        <f t="shared" si="8"/>
        <v>285376294</v>
      </c>
    </row>
    <row r="534" ht="15.15" spans="1:6">
      <c r="A534" s="9">
        <v>44799</v>
      </c>
      <c r="B534" s="10">
        <v>985</v>
      </c>
      <c r="C534" s="10" t="s">
        <v>10</v>
      </c>
      <c r="D534" s="11" t="s">
        <v>468</v>
      </c>
      <c r="E534" s="12">
        <v>9592</v>
      </c>
      <c r="F534" s="13">
        <f t="shared" si="8"/>
        <v>285385886</v>
      </c>
    </row>
    <row r="535" ht="15.15" spans="1:6">
      <c r="A535" s="9">
        <v>44799</v>
      </c>
      <c r="B535" s="10">
        <v>986</v>
      </c>
      <c r="C535" s="10" t="s">
        <v>10</v>
      </c>
      <c r="D535" s="11" t="s">
        <v>469</v>
      </c>
      <c r="E535" s="12">
        <v>156000</v>
      </c>
      <c r="F535" s="13">
        <f t="shared" si="8"/>
        <v>285541886</v>
      </c>
    </row>
    <row r="536" ht="15.15" spans="1:6">
      <c r="A536" s="9">
        <v>44799</v>
      </c>
      <c r="B536" s="10">
        <v>987</v>
      </c>
      <c r="C536" s="10" t="s">
        <v>10</v>
      </c>
      <c r="D536" s="11" t="s">
        <v>470</v>
      </c>
      <c r="E536" s="12">
        <v>9368</v>
      </c>
      <c r="F536" s="13">
        <f t="shared" si="8"/>
        <v>285551254</v>
      </c>
    </row>
    <row r="537" ht="15.15" spans="1:6">
      <c r="A537" s="9">
        <v>44799</v>
      </c>
      <c r="B537" s="10">
        <v>988</v>
      </c>
      <c r="C537" s="10" t="s">
        <v>10</v>
      </c>
      <c r="D537" s="11" t="s">
        <v>471</v>
      </c>
      <c r="E537" s="12">
        <v>111820</v>
      </c>
      <c r="F537" s="13">
        <f t="shared" si="8"/>
        <v>285663074</v>
      </c>
    </row>
    <row r="538" ht="15.15" spans="1:6">
      <c r="A538" s="9">
        <v>44799</v>
      </c>
      <c r="B538" s="10">
        <v>989</v>
      </c>
      <c r="C538" s="10" t="s">
        <v>10</v>
      </c>
      <c r="D538" s="11" t="s">
        <v>472</v>
      </c>
      <c r="E538" s="12">
        <v>218736</v>
      </c>
      <c r="F538" s="13">
        <f t="shared" si="8"/>
        <v>285881810</v>
      </c>
    </row>
    <row r="539" ht="15.15" spans="1:6">
      <c r="A539" s="9">
        <v>44799</v>
      </c>
      <c r="B539" s="10">
        <v>990</v>
      </c>
      <c r="C539" s="10" t="s">
        <v>10</v>
      </c>
      <c r="D539" s="11" t="s">
        <v>473</v>
      </c>
      <c r="E539" s="12">
        <v>15257</v>
      </c>
      <c r="F539" s="13">
        <f t="shared" si="8"/>
        <v>285897067</v>
      </c>
    </row>
    <row r="540" ht="15.15" spans="1:6">
      <c r="A540" s="9">
        <v>44799</v>
      </c>
      <c r="B540" s="10">
        <v>991</v>
      </c>
      <c r="C540" s="10" t="s">
        <v>10</v>
      </c>
      <c r="D540" s="11" t="s">
        <v>474</v>
      </c>
      <c r="E540" s="12">
        <v>74047</v>
      </c>
      <c r="F540" s="13">
        <f t="shared" si="8"/>
        <v>285971114</v>
      </c>
    </row>
    <row r="541" ht="15.15" spans="1:6">
      <c r="A541" s="9">
        <v>44799</v>
      </c>
      <c r="B541" s="10">
        <v>992</v>
      </c>
      <c r="C541" s="10" t="s">
        <v>10</v>
      </c>
      <c r="D541" s="11" t="s">
        <v>475</v>
      </c>
      <c r="E541" s="12">
        <v>521879</v>
      </c>
      <c r="F541" s="13">
        <f t="shared" si="8"/>
        <v>286492993</v>
      </c>
    </row>
    <row r="542" ht="15.15" spans="1:6">
      <c r="A542" s="9">
        <v>44799</v>
      </c>
      <c r="B542" s="10">
        <v>993</v>
      </c>
      <c r="C542" s="10" t="s">
        <v>10</v>
      </c>
      <c r="D542" s="11" t="s">
        <v>476</v>
      </c>
      <c r="E542" s="12">
        <v>1893937</v>
      </c>
      <c r="F542" s="13">
        <f t="shared" si="8"/>
        <v>288386930</v>
      </c>
    </row>
    <row r="543" ht="15.15" spans="1:6">
      <c r="A543" s="9">
        <v>44799</v>
      </c>
      <c r="B543" s="10">
        <v>995</v>
      </c>
      <c r="C543" s="10" t="s">
        <v>10</v>
      </c>
      <c r="D543" s="11" t="s">
        <v>477</v>
      </c>
      <c r="E543" s="12">
        <v>1779040</v>
      </c>
      <c r="F543" s="13">
        <f t="shared" si="8"/>
        <v>290165970</v>
      </c>
    </row>
    <row r="544" ht="15.15" spans="1:6">
      <c r="A544" s="9">
        <v>44799</v>
      </c>
      <c r="B544" s="10">
        <v>996</v>
      </c>
      <c r="C544" s="10" t="s">
        <v>10</v>
      </c>
      <c r="D544" s="11" t="s">
        <v>478</v>
      </c>
      <c r="E544" s="12">
        <v>502700</v>
      </c>
      <c r="F544" s="13">
        <f t="shared" si="8"/>
        <v>290668670</v>
      </c>
    </row>
    <row r="545" ht="15.15" spans="1:6">
      <c r="A545" s="9">
        <v>44799</v>
      </c>
      <c r="B545" s="10">
        <v>997</v>
      </c>
      <c r="C545" s="10" t="s">
        <v>10</v>
      </c>
      <c r="D545" s="11" t="s">
        <v>479</v>
      </c>
      <c r="E545" s="12">
        <v>430000</v>
      </c>
      <c r="F545" s="13">
        <f t="shared" si="8"/>
        <v>291098670</v>
      </c>
    </row>
    <row r="546" ht="15.15" spans="1:6">
      <c r="A546" s="9">
        <v>44799</v>
      </c>
      <c r="B546" s="10">
        <v>998</v>
      </c>
      <c r="C546" s="10" t="s">
        <v>10</v>
      </c>
      <c r="D546" s="11" t="s">
        <v>480</v>
      </c>
      <c r="E546" s="12">
        <v>289940</v>
      </c>
      <c r="F546" s="13">
        <f t="shared" si="8"/>
        <v>291388610</v>
      </c>
    </row>
    <row r="547" ht="15.15" spans="1:6">
      <c r="A547" s="9">
        <v>44799</v>
      </c>
      <c r="B547" s="10">
        <v>999</v>
      </c>
      <c r="C547" s="10" t="s">
        <v>10</v>
      </c>
      <c r="D547" s="11" t="s">
        <v>481</v>
      </c>
      <c r="E547" s="12">
        <v>1207260</v>
      </c>
      <c r="F547" s="13">
        <f t="shared" si="8"/>
        <v>292595870</v>
      </c>
    </row>
    <row r="548" ht="15.15" spans="1:6">
      <c r="A548" s="9">
        <v>44802</v>
      </c>
      <c r="B548" s="10">
        <v>1005</v>
      </c>
      <c r="C548" s="10" t="s">
        <v>10</v>
      </c>
      <c r="D548" s="11" t="s">
        <v>482</v>
      </c>
      <c r="E548" s="12">
        <v>35322</v>
      </c>
      <c r="F548" s="13">
        <f t="shared" si="8"/>
        <v>292631192</v>
      </c>
    </row>
    <row r="549" ht="15.15" spans="1:6">
      <c r="A549" s="9">
        <v>44803</v>
      </c>
      <c r="B549" s="10">
        <v>1006</v>
      </c>
      <c r="C549" s="10" t="s">
        <v>10</v>
      </c>
      <c r="D549" s="11" t="s">
        <v>457</v>
      </c>
      <c r="E549" s="12">
        <v>250000</v>
      </c>
      <c r="F549" s="13">
        <f t="shared" si="8"/>
        <v>292881192</v>
      </c>
    </row>
    <row r="550" ht="15.15" spans="1:6">
      <c r="A550" s="9">
        <v>44804</v>
      </c>
      <c r="B550" s="10">
        <v>1007</v>
      </c>
      <c r="C550" s="10" t="s">
        <v>10</v>
      </c>
      <c r="D550" s="11" t="s">
        <v>483</v>
      </c>
      <c r="E550" s="12">
        <v>3245330</v>
      </c>
      <c r="F550" s="13">
        <f t="shared" si="8"/>
        <v>296126522</v>
      </c>
    </row>
    <row r="551" ht="15.15" spans="1:6">
      <c r="A551" s="9">
        <v>44804</v>
      </c>
      <c r="B551" s="10">
        <v>1008</v>
      </c>
      <c r="C551" s="10" t="s">
        <v>10</v>
      </c>
      <c r="D551" s="11" t="s">
        <v>484</v>
      </c>
      <c r="E551" s="12">
        <v>224867</v>
      </c>
      <c r="F551" s="13">
        <f t="shared" si="8"/>
        <v>296351389</v>
      </c>
    </row>
    <row r="552" ht="15.15" spans="1:6">
      <c r="A552" s="9">
        <v>44804</v>
      </c>
      <c r="B552" s="10">
        <v>1009</v>
      </c>
      <c r="C552" s="10" t="s">
        <v>10</v>
      </c>
      <c r="D552" s="11" t="s">
        <v>485</v>
      </c>
      <c r="E552" s="12">
        <v>64906</v>
      </c>
      <c r="F552" s="13">
        <f t="shared" si="8"/>
        <v>296416295</v>
      </c>
    </row>
    <row r="553" ht="15.15" spans="1:6">
      <c r="A553" s="9">
        <v>44804</v>
      </c>
      <c r="B553" s="10">
        <v>1010</v>
      </c>
      <c r="C553" s="10" t="s">
        <v>10</v>
      </c>
      <c r="D553" s="11" t="s">
        <v>486</v>
      </c>
      <c r="E553" s="12">
        <v>81640</v>
      </c>
      <c r="F553" s="13">
        <f t="shared" si="8"/>
        <v>296497935</v>
      </c>
    </row>
    <row r="554" ht="15.15" spans="1:6">
      <c r="A554" s="9">
        <v>44804</v>
      </c>
      <c r="B554" s="10">
        <v>1011</v>
      </c>
      <c r="C554" s="10" t="s">
        <v>10</v>
      </c>
      <c r="D554" s="11" t="s">
        <v>487</v>
      </c>
      <c r="E554" s="12">
        <v>477400</v>
      </c>
      <c r="F554" s="13">
        <f t="shared" si="8"/>
        <v>296975335</v>
      </c>
    </row>
    <row r="555" ht="15.15" spans="1:6">
      <c r="A555" s="9">
        <v>44804</v>
      </c>
      <c r="B555" s="10">
        <v>1012</v>
      </c>
      <c r="C555" s="10" t="s">
        <v>10</v>
      </c>
      <c r="D555" s="11" t="s">
        <v>488</v>
      </c>
      <c r="E555" s="12">
        <v>748800</v>
      </c>
      <c r="F555" s="13">
        <f t="shared" si="8"/>
        <v>297724135</v>
      </c>
    </row>
    <row r="556" ht="15.15" spans="1:6">
      <c r="A556" s="9">
        <v>44804</v>
      </c>
      <c r="B556" s="10">
        <v>1013</v>
      </c>
      <c r="C556" s="10" t="s">
        <v>10</v>
      </c>
      <c r="D556" s="11" t="s">
        <v>489</v>
      </c>
      <c r="E556" s="12">
        <v>430000</v>
      </c>
      <c r="F556" s="13">
        <f t="shared" si="8"/>
        <v>298154135</v>
      </c>
    </row>
    <row r="557" ht="15.15" spans="1:6">
      <c r="A557" s="9">
        <v>44804</v>
      </c>
      <c r="B557" s="10">
        <v>1014</v>
      </c>
      <c r="C557" s="10" t="s">
        <v>10</v>
      </c>
      <c r="D557" s="11" t="s">
        <v>490</v>
      </c>
      <c r="E557" s="12">
        <v>984500</v>
      </c>
      <c r="F557" s="13">
        <f t="shared" si="8"/>
        <v>299138635</v>
      </c>
    </row>
    <row r="558" ht="15.15" spans="1:6">
      <c r="A558" s="9">
        <v>44804</v>
      </c>
      <c r="B558" s="10">
        <v>1015</v>
      </c>
      <c r="C558" s="10" t="s">
        <v>10</v>
      </c>
      <c r="D558" s="11" t="s">
        <v>491</v>
      </c>
      <c r="E558" s="12">
        <v>466812</v>
      </c>
      <c r="F558" s="13">
        <f t="shared" si="8"/>
        <v>299605447</v>
      </c>
    </row>
    <row r="559" ht="15.15" spans="1:6">
      <c r="A559" s="9">
        <v>44804</v>
      </c>
      <c r="B559" s="10">
        <v>1016</v>
      </c>
      <c r="C559" s="10" t="s">
        <v>10</v>
      </c>
      <c r="D559" s="11" t="s">
        <v>492</v>
      </c>
      <c r="E559" s="12">
        <v>475200</v>
      </c>
      <c r="F559" s="13">
        <f t="shared" si="8"/>
        <v>300080647</v>
      </c>
    </row>
    <row r="560" ht="15.15" spans="1:6">
      <c r="A560" s="9">
        <v>44806</v>
      </c>
      <c r="B560" s="10">
        <v>1018</v>
      </c>
      <c r="C560" s="10" t="s">
        <v>10</v>
      </c>
      <c r="D560" s="11" t="s">
        <v>493</v>
      </c>
      <c r="E560" s="12">
        <v>280000</v>
      </c>
      <c r="F560" s="13">
        <f t="shared" si="8"/>
        <v>300360647</v>
      </c>
    </row>
    <row r="561" ht="15.15" spans="1:6">
      <c r="A561" s="9">
        <v>44811</v>
      </c>
      <c r="B561" s="10">
        <v>1019</v>
      </c>
      <c r="C561" s="10" t="s">
        <v>10</v>
      </c>
      <c r="D561" s="11" t="s">
        <v>494</v>
      </c>
      <c r="E561" s="12">
        <v>146880</v>
      </c>
      <c r="F561" s="13">
        <f t="shared" si="8"/>
        <v>300507527</v>
      </c>
    </row>
    <row r="562" ht="15.15" spans="1:6">
      <c r="A562" s="9">
        <v>44811</v>
      </c>
      <c r="B562" s="10">
        <v>1020</v>
      </c>
      <c r="C562" s="10" t="s">
        <v>10</v>
      </c>
      <c r="D562" s="11" t="s">
        <v>495</v>
      </c>
      <c r="E562" s="12">
        <v>224892</v>
      </c>
      <c r="F562" s="13">
        <f t="shared" si="8"/>
        <v>300732419</v>
      </c>
    </row>
    <row r="563" ht="15.15" spans="1:6">
      <c r="A563" s="9">
        <v>44811</v>
      </c>
      <c r="B563" s="10">
        <v>1021</v>
      </c>
      <c r="C563" s="10" t="s">
        <v>10</v>
      </c>
      <c r="D563" s="11" t="s">
        <v>496</v>
      </c>
      <c r="E563" s="12">
        <v>300000</v>
      </c>
      <c r="F563" s="13">
        <f t="shared" si="8"/>
        <v>301032419</v>
      </c>
    </row>
    <row r="564" ht="15.15" spans="1:6">
      <c r="A564" s="9">
        <v>44811</v>
      </c>
      <c r="B564" s="10">
        <v>1022</v>
      </c>
      <c r="C564" s="10" t="s">
        <v>10</v>
      </c>
      <c r="D564" s="11" t="s">
        <v>497</v>
      </c>
      <c r="E564" s="12">
        <v>585000</v>
      </c>
      <c r="F564" s="13">
        <f t="shared" si="8"/>
        <v>301617419</v>
      </c>
    </row>
    <row r="565" ht="15.15" spans="1:6">
      <c r="A565" s="9">
        <v>44817</v>
      </c>
      <c r="B565" s="10">
        <v>1023</v>
      </c>
      <c r="C565" s="10" t="s">
        <v>10</v>
      </c>
      <c r="D565" s="11" t="s">
        <v>498</v>
      </c>
      <c r="E565" s="12">
        <v>3600</v>
      </c>
      <c r="F565" s="13">
        <f t="shared" si="8"/>
        <v>301621019</v>
      </c>
    </row>
    <row r="566" ht="15.15" spans="1:6">
      <c r="A566" s="9">
        <v>44817</v>
      </c>
      <c r="B566" s="10">
        <v>1030</v>
      </c>
      <c r="C566" s="10" t="s">
        <v>10</v>
      </c>
      <c r="D566" s="11" t="s">
        <v>499</v>
      </c>
      <c r="E566" s="12">
        <v>600</v>
      </c>
      <c r="F566" s="13">
        <f t="shared" si="8"/>
        <v>301621619</v>
      </c>
    </row>
    <row r="567" ht="15.15" spans="1:6">
      <c r="A567" s="9">
        <v>44817</v>
      </c>
      <c r="B567" s="10">
        <v>1033</v>
      </c>
      <c r="C567" s="10" t="s">
        <v>10</v>
      </c>
      <c r="D567" s="11" t="s">
        <v>500</v>
      </c>
      <c r="E567" s="12">
        <v>400</v>
      </c>
      <c r="F567" s="13">
        <f t="shared" si="8"/>
        <v>301622019</v>
      </c>
    </row>
    <row r="568" ht="15.15" spans="1:6">
      <c r="A568" s="9">
        <v>44817</v>
      </c>
      <c r="B568" s="10">
        <v>1035</v>
      </c>
      <c r="C568" s="10" t="s">
        <v>10</v>
      </c>
      <c r="D568" s="11" t="s">
        <v>501</v>
      </c>
      <c r="E568" s="12">
        <v>270</v>
      </c>
      <c r="F568" s="13">
        <f t="shared" si="8"/>
        <v>301622289</v>
      </c>
    </row>
    <row r="569" ht="15.15" spans="1:6">
      <c r="A569" s="9">
        <v>44817</v>
      </c>
      <c r="B569" s="10">
        <v>1037</v>
      </c>
      <c r="C569" s="10" t="s">
        <v>10</v>
      </c>
      <c r="D569" s="11" t="s">
        <v>500</v>
      </c>
      <c r="E569" s="12">
        <v>360</v>
      </c>
      <c r="F569" s="13">
        <f t="shared" si="8"/>
        <v>301622649</v>
      </c>
    </row>
    <row r="570" ht="15.15" spans="1:6">
      <c r="A570" s="9">
        <v>44817</v>
      </c>
      <c r="B570" s="10">
        <v>1040</v>
      </c>
      <c r="C570" s="10" t="s">
        <v>10</v>
      </c>
      <c r="D570" s="11" t="s">
        <v>502</v>
      </c>
      <c r="E570" s="12">
        <v>1180</v>
      </c>
      <c r="F570" s="13">
        <f t="shared" si="8"/>
        <v>301623829</v>
      </c>
    </row>
    <row r="571" ht="15.15" spans="1:6">
      <c r="A571" s="9">
        <v>44817</v>
      </c>
      <c r="B571" s="10">
        <v>1044</v>
      </c>
      <c r="C571" s="10" t="s">
        <v>10</v>
      </c>
      <c r="D571" s="11" t="s">
        <v>450</v>
      </c>
      <c r="E571" s="12">
        <v>9380</v>
      </c>
      <c r="F571" s="13">
        <f t="shared" si="8"/>
        <v>301633209</v>
      </c>
    </row>
    <row r="572" ht="15.15" spans="1:6">
      <c r="A572" s="9">
        <v>44817</v>
      </c>
      <c r="B572" s="10">
        <v>1049</v>
      </c>
      <c r="C572" s="10" t="s">
        <v>10</v>
      </c>
      <c r="D572" s="11" t="s">
        <v>450</v>
      </c>
      <c r="E572" s="12">
        <v>1520</v>
      </c>
      <c r="F572" s="13">
        <f t="shared" si="8"/>
        <v>301634729</v>
      </c>
    </row>
    <row r="573" ht="15.15" spans="1:6">
      <c r="A573" s="9">
        <v>44817</v>
      </c>
      <c r="B573" s="10">
        <v>1051</v>
      </c>
      <c r="C573" s="10" t="s">
        <v>10</v>
      </c>
      <c r="D573" s="11" t="s">
        <v>503</v>
      </c>
      <c r="E573" s="12">
        <v>65</v>
      </c>
      <c r="F573" s="13">
        <f t="shared" si="8"/>
        <v>301634794</v>
      </c>
    </row>
    <row r="574" ht="15.15" spans="1:6">
      <c r="A574" s="9">
        <v>44819</v>
      </c>
      <c r="B574" s="10">
        <v>1062</v>
      </c>
      <c r="C574" s="10" t="s">
        <v>10</v>
      </c>
      <c r="D574" s="11" t="s">
        <v>504</v>
      </c>
      <c r="E574" s="12">
        <v>180000</v>
      </c>
      <c r="F574" s="13">
        <f t="shared" si="8"/>
        <v>301814794</v>
      </c>
    </row>
    <row r="575" ht="15.15" spans="1:6">
      <c r="A575" s="9">
        <v>44819</v>
      </c>
      <c r="B575" s="10">
        <v>1063</v>
      </c>
      <c r="C575" s="10" t="s">
        <v>10</v>
      </c>
      <c r="D575" s="11" t="s">
        <v>505</v>
      </c>
      <c r="E575" s="12">
        <v>100000</v>
      </c>
      <c r="F575" s="13">
        <f t="shared" si="8"/>
        <v>301914794</v>
      </c>
    </row>
    <row r="576" ht="15.15" spans="1:6">
      <c r="A576" s="9">
        <v>44819</v>
      </c>
      <c r="B576" s="10">
        <v>1064</v>
      </c>
      <c r="C576" s="10" t="s">
        <v>10</v>
      </c>
      <c r="D576" s="11" t="s">
        <v>506</v>
      </c>
      <c r="E576" s="12">
        <v>584763</v>
      </c>
      <c r="F576" s="13">
        <f t="shared" si="8"/>
        <v>302499557</v>
      </c>
    </row>
    <row r="577" ht="15.15" spans="1:6">
      <c r="A577" s="9">
        <v>44819</v>
      </c>
      <c r="B577" s="10">
        <v>1065</v>
      </c>
      <c r="C577" s="10" t="s">
        <v>10</v>
      </c>
      <c r="D577" s="11" t="s">
        <v>507</v>
      </c>
      <c r="E577" s="12">
        <v>502700</v>
      </c>
      <c r="F577" s="13">
        <f t="shared" si="8"/>
        <v>303002257</v>
      </c>
    </row>
    <row r="578" ht="15.15" spans="1:6">
      <c r="A578" s="9">
        <v>44824</v>
      </c>
      <c r="B578" s="10">
        <v>1097</v>
      </c>
      <c r="C578" s="10" t="s">
        <v>10</v>
      </c>
      <c r="D578" s="11" t="s">
        <v>508</v>
      </c>
      <c r="E578" s="12">
        <v>31462</v>
      </c>
      <c r="F578" s="13">
        <f t="shared" si="8"/>
        <v>303033719</v>
      </c>
    </row>
    <row r="579" ht="15.15" spans="1:6">
      <c r="A579" s="9">
        <v>44824</v>
      </c>
      <c r="B579" s="10">
        <v>1098</v>
      </c>
      <c r="C579" s="10" t="s">
        <v>10</v>
      </c>
      <c r="D579" s="11" t="s">
        <v>509</v>
      </c>
      <c r="E579" s="12">
        <v>11700</v>
      </c>
      <c r="F579" s="13">
        <f t="shared" si="8"/>
        <v>303045419</v>
      </c>
    </row>
    <row r="580" ht="15.15" spans="1:6">
      <c r="A580" s="9">
        <v>44824</v>
      </c>
      <c r="B580" s="10">
        <v>1099</v>
      </c>
      <c r="C580" s="10" t="s">
        <v>10</v>
      </c>
      <c r="D580" s="11" t="s">
        <v>510</v>
      </c>
      <c r="E580" s="12">
        <v>12000</v>
      </c>
      <c r="F580" s="13">
        <f t="shared" si="8"/>
        <v>303057419</v>
      </c>
    </row>
    <row r="581" ht="15.15" spans="1:6">
      <c r="A581" s="9">
        <v>44824</v>
      </c>
      <c r="B581" s="10">
        <v>1100</v>
      </c>
      <c r="C581" s="10" t="s">
        <v>10</v>
      </c>
      <c r="D581" s="11" t="s">
        <v>511</v>
      </c>
      <c r="E581" s="12">
        <v>211702</v>
      </c>
      <c r="F581" s="13">
        <f t="shared" si="8"/>
        <v>303269121</v>
      </c>
    </row>
    <row r="582" ht="15.15" spans="1:6">
      <c r="A582" s="9">
        <v>44824</v>
      </c>
      <c r="B582" s="10">
        <v>1101</v>
      </c>
      <c r="C582" s="10" t="s">
        <v>10</v>
      </c>
      <c r="D582" s="11" t="s">
        <v>512</v>
      </c>
      <c r="E582" s="12">
        <v>113029</v>
      </c>
      <c r="F582" s="13">
        <f t="shared" ref="F582:F645" si="9">F581+E582</f>
        <v>303382150</v>
      </c>
    </row>
    <row r="583" ht="15.15" spans="1:6">
      <c r="A583" s="9">
        <v>44824</v>
      </c>
      <c r="B583" s="10">
        <v>1102</v>
      </c>
      <c r="C583" s="10" t="s">
        <v>10</v>
      </c>
      <c r="D583" s="11" t="s">
        <v>513</v>
      </c>
      <c r="E583" s="12">
        <v>434402</v>
      </c>
      <c r="F583" s="13">
        <f t="shared" si="9"/>
        <v>303816552</v>
      </c>
    </row>
    <row r="584" ht="15.15" spans="1:6">
      <c r="A584" s="9">
        <v>44825</v>
      </c>
      <c r="B584" s="10">
        <v>1103</v>
      </c>
      <c r="C584" s="10" t="s">
        <v>10</v>
      </c>
      <c r="D584" s="11" t="s">
        <v>514</v>
      </c>
      <c r="E584" s="12">
        <v>3300</v>
      </c>
      <c r="F584" s="13">
        <f t="shared" si="9"/>
        <v>303819852</v>
      </c>
    </row>
    <row r="585" ht="15.15" spans="1:6">
      <c r="A585" s="9">
        <v>44825</v>
      </c>
      <c r="B585" s="10">
        <v>1105</v>
      </c>
      <c r="C585" s="10" t="s">
        <v>10</v>
      </c>
      <c r="D585" s="11" t="s">
        <v>515</v>
      </c>
      <c r="E585" s="12">
        <v>20870</v>
      </c>
      <c r="F585" s="13">
        <f t="shared" si="9"/>
        <v>303840722</v>
      </c>
    </row>
    <row r="586" ht="15.15" spans="1:6">
      <c r="A586" s="9">
        <v>44825</v>
      </c>
      <c r="B586" s="10">
        <v>1106</v>
      </c>
      <c r="C586" s="10" t="s">
        <v>10</v>
      </c>
      <c r="D586" s="11" t="s">
        <v>516</v>
      </c>
      <c r="E586" s="12">
        <v>11695</v>
      </c>
      <c r="F586" s="13">
        <f t="shared" si="9"/>
        <v>303852417</v>
      </c>
    </row>
    <row r="587" ht="15.15" spans="1:6">
      <c r="A587" s="9">
        <v>44826</v>
      </c>
      <c r="B587" s="10">
        <v>1108</v>
      </c>
      <c r="C587" s="10" t="s">
        <v>10</v>
      </c>
      <c r="D587" s="11" t="s">
        <v>110</v>
      </c>
      <c r="E587" s="12">
        <v>31320</v>
      </c>
      <c r="F587" s="13">
        <f t="shared" si="9"/>
        <v>303883737</v>
      </c>
    </row>
    <row r="588" ht="15.15" spans="1:6">
      <c r="A588" s="9">
        <v>44826</v>
      </c>
      <c r="B588" s="10">
        <v>1109</v>
      </c>
      <c r="C588" s="10" t="s">
        <v>10</v>
      </c>
      <c r="D588" s="11" t="s">
        <v>517</v>
      </c>
      <c r="E588" s="12">
        <v>66045</v>
      </c>
      <c r="F588" s="13">
        <f t="shared" si="9"/>
        <v>303949782</v>
      </c>
    </row>
    <row r="589" ht="15.15" spans="1:6">
      <c r="A589" s="9">
        <v>44826</v>
      </c>
      <c r="B589" s="10">
        <v>1110</v>
      </c>
      <c r="C589" s="10" t="s">
        <v>10</v>
      </c>
      <c r="D589" s="11" t="s">
        <v>518</v>
      </c>
      <c r="E589" s="12">
        <v>622700</v>
      </c>
      <c r="F589" s="13">
        <f t="shared" si="9"/>
        <v>304572482</v>
      </c>
    </row>
    <row r="590" ht="15.15" spans="1:6">
      <c r="A590" s="9">
        <v>44826</v>
      </c>
      <c r="B590" s="10">
        <v>1111</v>
      </c>
      <c r="C590" s="10" t="s">
        <v>10</v>
      </c>
      <c r="D590" s="11" t="s">
        <v>519</v>
      </c>
      <c r="E590" s="12">
        <v>100000</v>
      </c>
      <c r="F590" s="13">
        <f t="shared" si="9"/>
        <v>304672482</v>
      </c>
    </row>
    <row r="591" ht="15.15" spans="1:6">
      <c r="A591" s="9">
        <v>44826</v>
      </c>
      <c r="B591" s="10">
        <v>1112</v>
      </c>
      <c r="C591" s="10" t="s">
        <v>10</v>
      </c>
      <c r="D591" s="11" t="s">
        <v>520</v>
      </c>
      <c r="E591" s="12">
        <v>585000</v>
      </c>
      <c r="F591" s="13">
        <f t="shared" si="9"/>
        <v>305257482</v>
      </c>
    </row>
    <row r="592" ht="15.15" spans="1:6">
      <c r="A592" s="9">
        <v>44826</v>
      </c>
      <c r="B592" s="10">
        <v>1113</v>
      </c>
      <c r="C592" s="10" t="s">
        <v>10</v>
      </c>
      <c r="D592" s="11" t="s">
        <v>521</v>
      </c>
      <c r="E592" s="12">
        <v>100000</v>
      </c>
      <c r="F592" s="13">
        <f t="shared" si="9"/>
        <v>305357482</v>
      </c>
    </row>
    <row r="593" ht="15.15" spans="1:6">
      <c r="A593" s="9">
        <v>44826</v>
      </c>
      <c r="B593" s="10">
        <v>1114</v>
      </c>
      <c r="C593" s="10" t="s">
        <v>10</v>
      </c>
      <c r="D593" s="11" t="s">
        <v>522</v>
      </c>
      <c r="E593" s="12">
        <v>475200</v>
      </c>
      <c r="F593" s="13">
        <f t="shared" si="9"/>
        <v>305832682</v>
      </c>
    </row>
    <row r="594" ht="15.15" spans="1:6">
      <c r="A594" s="9">
        <v>44826</v>
      </c>
      <c r="B594" s="10">
        <v>1115</v>
      </c>
      <c r="C594" s="10" t="s">
        <v>10</v>
      </c>
      <c r="D594" s="11" t="s">
        <v>523</v>
      </c>
      <c r="E594" s="12">
        <v>763675</v>
      </c>
      <c r="F594" s="13">
        <f t="shared" si="9"/>
        <v>306596357</v>
      </c>
    </row>
    <row r="595" ht="15.15" spans="1:6">
      <c r="A595" s="9">
        <v>44826</v>
      </c>
      <c r="B595" s="10">
        <v>1116</v>
      </c>
      <c r="C595" s="10" t="s">
        <v>10</v>
      </c>
      <c r="D595" s="11" t="s">
        <v>524</v>
      </c>
      <c r="E595" s="12">
        <v>363750</v>
      </c>
      <c r="F595" s="13">
        <f t="shared" si="9"/>
        <v>306960107</v>
      </c>
    </row>
    <row r="596" ht="15.15" spans="1:6">
      <c r="A596" s="9">
        <v>44826</v>
      </c>
      <c r="B596" s="10">
        <v>1117</v>
      </c>
      <c r="C596" s="10" t="s">
        <v>10</v>
      </c>
      <c r="D596" s="11" t="s">
        <v>525</v>
      </c>
      <c r="E596" s="12">
        <v>632700</v>
      </c>
      <c r="F596" s="13">
        <f t="shared" si="9"/>
        <v>307592807</v>
      </c>
    </row>
    <row r="597" ht="15.15" spans="1:6">
      <c r="A597" s="9">
        <v>44826</v>
      </c>
      <c r="B597" s="10">
        <v>1118</v>
      </c>
      <c r="C597" s="10" t="s">
        <v>10</v>
      </c>
      <c r="D597" s="11" t="s">
        <v>526</v>
      </c>
      <c r="E597" s="12">
        <v>584763</v>
      </c>
      <c r="F597" s="13">
        <f t="shared" si="9"/>
        <v>308177570</v>
      </c>
    </row>
    <row r="598" ht="15.15" spans="1:6">
      <c r="A598" s="9">
        <v>44832</v>
      </c>
      <c r="B598" s="10">
        <v>1124</v>
      </c>
      <c r="C598" s="10" t="s">
        <v>10</v>
      </c>
      <c r="D598" s="11" t="s">
        <v>527</v>
      </c>
      <c r="E598" s="12">
        <v>29580</v>
      </c>
      <c r="F598" s="13">
        <f t="shared" si="9"/>
        <v>308207150</v>
      </c>
    </row>
    <row r="599" ht="15.15" spans="1:6">
      <c r="A599" s="9">
        <v>44832</v>
      </c>
      <c r="B599" s="10">
        <v>1125</v>
      </c>
      <c r="C599" s="10" t="s">
        <v>10</v>
      </c>
      <c r="D599" s="11" t="s">
        <v>528</v>
      </c>
      <c r="E599" s="12">
        <v>295800</v>
      </c>
      <c r="F599" s="13">
        <f t="shared" si="9"/>
        <v>308502950</v>
      </c>
    </row>
    <row r="600" ht="15.15" spans="1:6">
      <c r="A600" s="9">
        <v>44832</v>
      </c>
      <c r="B600" s="10">
        <v>1126</v>
      </c>
      <c r="C600" s="10" t="s">
        <v>10</v>
      </c>
      <c r="D600" s="11" t="s">
        <v>529</v>
      </c>
      <c r="E600" s="12">
        <v>579880</v>
      </c>
      <c r="F600" s="13">
        <f t="shared" si="9"/>
        <v>309082830</v>
      </c>
    </row>
    <row r="601" ht="15.15" spans="1:6">
      <c r="A601" s="9">
        <v>44837</v>
      </c>
      <c r="B601" s="10">
        <v>1129</v>
      </c>
      <c r="C601" s="10" t="s">
        <v>10</v>
      </c>
      <c r="D601" s="11" t="s">
        <v>530</v>
      </c>
      <c r="E601" s="12">
        <v>58242</v>
      </c>
      <c r="F601" s="13">
        <f t="shared" si="9"/>
        <v>309141072</v>
      </c>
    </row>
    <row r="602" ht="15.15" spans="1:6">
      <c r="A602" s="9">
        <v>44837</v>
      </c>
      <c r="B602" s="10">
        <v>1130</v>
      </c>
      <c r="C602" s="10" t="s">
        <v>10</v>
      </c>
      <c r="D602" s="11" t="s">
        <v>531</v>
      </c>
      <c r="E602" s="12">
        <v>886502</v>
      </c>
      <c r="F602" s="13">
        <f t="shared" si="9"/>
        <v>310027574</v>
      </c>
    </row>
    <row r="603" ht="15.15" spans="1:6">
      <c r="A603" s="9">
        <v>44837</v>
      </c>
      <c r="B603" s="10">
        <v>1131</v>
      </c>
      <c r="C603" s="10" t="s">
        <v>10</v>
      </c>
      <c r="D603" s="11" t="s">
        <v>532</v>
      </c>
      <c r="E603" s="12">
        <v>540000</v>
      </c>
      <c r="F603" s="13">
        <f t="shared" si="9"/>
        <v>310567574</v>
      </c>
    </row>
    <row r="604" ht="15.15" spans="1:6">
      <c r="A604" s="9">
        <v>44837</v>
      </c>
      <c r="B604" s="10">
        <v>1132</v>
      </c>
      <c r="C604" s="10" t="s">
        <v>10</v>
      </c>
      <c r="D604" s="11" t="s">
        <v>533</v>
      </c>
      <c r="E604" s="12">
        <v>931000</v>
      </c>
      <c r="F604" s="13">
        <f t="shared" si="9"/>
        <v>311498574</v>
      </c>
    </row>
    <row r="605" ht="15.15" spans="1:6">
      <c r="A605" s="9">
        <v>44837</v>
      </c>
      <c r="B605" s="10">
        <v>1133</v>
      </c>
      <c r="C605" s="10" t="s">
        <v>10</v>
      </c>
      <c r="D605" s="11" t="s">
        <v>534</v>
      </c>
      <c r="E605" s="12">
        <v>115440</v>
      </c>
      <c r="F605" s="13">
        <f t="shared" si="9"/>
        <v>311614014</v>
      </c>
    </row>
    <row r="606" ht="15.15" spans="1:6">
      <c r="A606" s="9">
        <v>44837</v>
      </c>
      <c r="B606" s="10">
        <v>1134</v>
      </c>
      <c r="C606" s="10" t="s">
        <v>10</v>
      </c>
      <c r="D606" s="11" t="s">
        <v>535</v>
      </c>
      <c r="E606" s="12">
        <v>1012500</v>
      </c>
      <c r="F606" s="13">
        <f t="shared" si="9"/>
        <v>312626514</v>
      </c>
    </row>
    <row r="607" ht="15.15" spans="1:6">
      <c r="A607" s="9">
        <v>44851</v>
      </c>
      <c r="B607" s="10">
        <v>1136</v>
      </c>
      <c r="C607" s="10" t="s">
        <v>10</v>
      </c>
      <c r="D607" s="11" t="s">
        <v>536</v>
      </c>
      <c r="E607" s="12">
        <v>2295</v>
      </c>
      <c r="F607" s="13">
        <f t="shared" si="9"/>
        <v>312628809</v>
      </c>
    </row>
    <row r="608" ht="15.15" spans="1:6">
      <c r="A608" s="9">
        <v>44851</v>
      </c>
      <c r="B608" s="10">
        <v>1140</v>
      </c>
      <c r="C608" s="10" t="s">
        <v>10</v>
      </c>
      <c r="D608" s="11" t="s">
        <v>482</v>
      </c>
      <c r="E608" s="12">
        <v>29963</v>
      </c>
      <c r="F608" s="13">
        <f t="shared" si="9"/>
        <v>312658772</v>
      </c>
    </row>
    <row r="609" ht="15.15" spans="1:6">
      <c r="A609" s="9">
        <v>44851</v>
      </c>
      <c r="B609" s="10">
        <v>1141</v>
      </c>
      <c r="C609" s="10" t="s">
        <v>10</v>
      </c>
      <c r="D609" s="11" t="s">
        <v>482</v>
      </c>
      <c r="E609" s="12">
        <v>30000</v>
      </c>
      <c r="F609" s="13">
        <f t="shared" si="9"/>
        <v>312688772</v>
      </c>
    </row>
    <row r="610" ht="15.15" spans="1:6">
      <c r="A610" s="9">
        <v>44852</v>
      </c>
      <c r="B610" s="10">
        <v>1142</v>
      </c>
      <c r="C610" s="10" t="s">
        <v>10</v>
      </c>
      <c r="D610" s="11" t="s">
        <v>457</v>
      </c>
      <c r="E610" s="12">
        <v>200000</v>
      </c>
      <c r="F610" s="13">
        <f t="shared" si="9"/>
        <v>312888772</v>
      </c>
    </row>
    <row r="611" ht="15.15" spans="1:6">
      <c r="A611" s="9">
        <v>44852</v>
      </c>
      <c r="B611" s="10">
        <v>1143</v>
      </c>
      <c r="C611" s="10" t="s">
        <v>10</v>
      </c>
      <c r="D611" s="11" t="s">
        <v>457</v>
      </c>
      <c r="E611" s="12">
        <v>250000</v>
      </c>
      <c r="F611" s="13">
        <f t="shared" si="9"/>
        <v>313138772</v>
      </c>
    </row>
    <row r="612" ht="15.15" spans="1:6">
      <c r="A612" s="9">
        <v>44852</v>
      </c>
      <c r="B612" s="10">
        <v>1146</v>
      </c>
      <c r="C612" s="10" t="s">
        <v>10</v>
      </c>
      <c r="D612" s="11" t="s">
        <v>537</v>
      </c>
      <c r="E612" s="12">
        <v>333797</v>
      </c>
      <c r="F612" s="13">
        <f t="shared" si="9"/>
        <v>313472569</v>
      </c>
    </row>
    <row r="613" ht="15.15" spans="1:6">
      <c r="A613" s="9">
        <v>44852</v>
      </c>
      <c r="B613" s="10">
        <v>1147</v>
      </c>
      <c r="C613" s="10" t="s">
        <v>10</v>
      </c>
      <c r="D613" s="11" t="s">
        <v>538</v>
      </c>
      <c r="E613" s="12">
        <v>115444</v>
      </c>
      <c r="F613" s="13">
        <f t="shared" si="9"/>
        <v>313588013</v>
      </c>
    </row>
    <row r="614" ht="15.15" spans="1:6">
      <c r="A614" s="9">
        <v>44852</v>
      </c>
      <c r="B614" s="10">
        <v>1148</v>
      </c>
      <c r="C614" s="10" t="s">
        <v>10</v>
      </c>
      <c r="D614" s="11" t="s">
        <v>539</v>
      </c>
      <c r="E614" s="12">
        <v>217565</v>
      </c>
      <c r="F614" s="13">
        <f t="shared" si="9"/>
        <v>313805578</v>
      </c>
    </row>
    <row r="615" ht="15.15" spans="1:6">
      <c r="A615" s="9">
        <v>44852</v>
      </c>
      <c r="B615" s="10">
        <v>1149</v>
      </c>
      <c r="C615" s="10" t="s">
        <v>10</v>
      </c>
      <c r="D615" s="11" t="s">
        <v>540</v>
      </c>
      <c r="E615" s="12">
        <v>11597</v>
      </c>
      <c r="F615" s="13">
        <f t="shared" si="9"/>
        <v>313817175</v>
      </c>
    </row>
    <row r="616" ht="15.15" spans="1:6">
      <c r="A616" s="9">
        <v>44852</v>
      </c>
      <c r="B616" s="10">
        <v>1150</v>
      </c>
      <c r="C616" s="10" t="s">
        <v>10</v>
      </c>
      <c r="D616" s="11" t="s">
        <v>541</v>
      </c>
      <c r="E616" s="12">
        <v>13867</v>
      </c>
      <c r="F616" s="13">
        <f t="shared" si="9"/>
        <v>313831042</v>
      </c>
    </row>
    <row r="617" ht="15.15" spans="1:6">
      <c r="A617" s="9">
        <v>44852</v>
      </c>
      <c r="B617" s="10">
        <v>1151</v>
      </c>
      <c r="C617" s="10" t="s">
        <v>10</v>
      </c>
      <c r="D617" s="11" t="s">
        <v>542</v>
      </c>
      <c r="E617" s="12">
        <v>58725</v>
      </c>
      <c r="F617" s="13">
        <f t="shared" si="9"/>
        <v>313889767</v>
      </c>
    </row>
    <row r="618" ht="15.15" spans="1:6">
      <c r="A618" s="9">
        <v>44852</v>
      </c>
      <c r="B618" s="10">
        <v>1152</v>
      </c>
      <c r="C618" s="10" t="s">
        <v>10</v>
      </c>
      <c r="D618" s="11" t="s">
        <v>543</v>
      </c>
      <c r="E618" s="12">
        <v>574560</v>
      </c>
      <c r="F618" s="13">
        <f t="shared" si="9"/>
        <v>314464327</v>
      </c>
    </row>
    <row r="619" ht="15.15" spans="1:6">
      <c r="A619" s="9">
        <v>44852</v>
      </c>
      <c r="B619" s="10">
        <v>1153</v>
      </c>
      <c r="C619" s="10" t="s">
        <v>10</v>
      </c>
      <c r="D619" s="11" t="s">
        <v>544</v>
      </c>
      <c r="E619" s="12">
        <v>864000</v>
      </c>
      <c r="F619" s="13">
        <f t="shared" si="9"/>
        <v>315328327</v>
      </c>
    </row>
    <row r="620" ht="15.15" spans="1:6">
      <c r="A620" s="9">
        <v>44852</v>
      </c>
      <c r="B620" s="10">
        <v>1154</v>
      </c>
      <c r="C620" s="10" t="s">
        <v>10</v>
      </c>
      <c r="D620" s="11" t="s">
        <v>545</v>
      </c>
      <c r="E620" s="12">
        <v>341250</v>
      </c>
      <c r="F620" s="13">
        <f t="shared" si="9"/>
        <v>315669577</v>
      </c>
    </row>
    <row r="621" ht="15.15" spans="1:6">
      <c r="A621" s="9">
        <v>44852</v>
      </c>
      <c r="B621" s="10">
        <v>1155</v>
      </c>
      <c r="C621" s="10" t="s">
        <v>10</v>
      </c>
      <c r="D621" s="11" t="s">
        <v>546</v>
      </c>
      <c r="E621" s="12">
        <v>619875</v>
      </c>
      <c r="F621" s="13">
        <f t="shared" si="9"/>
        <v>316289452</v>
      </c>
    </row>
    <row r="622" ht="15.15" spans="1:6">
      <c r="A622" s="9">
        <v>44852</v>
      </c>
      <c r="B622" s="10">
        <v>1156</v>
      </c>
      <c r="C622" s="10" t="s">
        <v>10</v>
      </c>
      <c r="D622" s="11" t="s">
        <v>547</v>
      </c>
      <c r="E622" s="12">
        <v>610000</v>
      </c>
      <c r="F622" s="13">
        <f t="shared" si="9"/>
        <v>316899452</v>
      </c>
    </row>
    <row r="623" ht="15.15" spans="1:6">
      <c r="A623" s="9">
        <v>44852</v>
      </c>
      <c r="B623" s="10">
        <v>1157</v>
      </c>
      <c r="C623" s="10" t="s">
        <v>10</v>
      </c>
      <c r="D623" s="11" t="s">
        <v>548</v>
      </c>
      <c r="E623" s="12">
        <v>693360</v>
      </c>
      <c r="F623" s="13">
        <f t="shared" si="9"/>
        <v>317592812</v>
      </c>
    </row>
    <row r="624" ht="15.15" spans="1:6">
      <c r="A624" s="9">
        <v>44852</v>
      </c>
      <c r="B624" s="10">
        <v>1158</v>
      </c>
      <c r="C624" s="10" t="s">
        <v>10</v>
      </c>
      <c r="D624" s="11" t="s">
        <v>549</v>
      </c>
      <c r="E624" s="12">
        <v>100000</v>
      </c>
      <c r="F624" s="13">
        <f t="shared" si="9"/>
        <v>317692812</v>
      </c>
    </row>
    <row r="625" ht="15.15" spans="1:6">
      <c r="A625" s="9">
        <v>44852</v>
      </c>
      <c r="B625" s="10">
        <v>1160</v>
      </c>
      <c r="C625" s="10" t="s">
        <v>10</v>
      </c>
      <c r="D625" s="11" t="s">
        <v>550</v>
      </c>
      <c r="E625" s="12">
        <v>3375</v>
      </c>
      <c r="F625" s="13">
        <f t="shared" si="9"/>
        <v>317696187</v>
      </c>
    </row>
    <row r="626" ht="15.15" spans="1:6">
      <c r="A626" s="9">
        <v>44852</v>
      </c>
      <c r="B626" s="10">
        <v>1161</v>
      </c>
      <c r="C626" s="10" t="s">
        <v>10</v>
      </c>
      <c r="D626" s="11" t="s">
        <v>503</v>
      </c>
      <c r="E626" s="12">
        <v>100</v>
      </c>
      <c r="F626" s="13">
        <f t="shared" si="9"/>
        <v>317696287</v>
      </c>
    </row>
    <row r="627" ht="15.15" spans="1:6">
      <c r="A627" s="9">
        <v>44852</v>
      </c>
      <c r="B627" s="10">
        <v>1163</v>
      </c>
      <c r="C627" s="10" t="s">
        <v>10</v>
      </c>
      <c r="D627" s="11" t="s">
        <v>482</v>
      </c>
      <c r="E627" s="12">
        <v>15000</v>
      </c>
      <c r="F627" s="13">
        <f t="shared" si="9"/>
        <v>317711287</v>
      </c>
    </row>
    <row r="628" ht="15.15" spans="1:6">
      <c r="A628" s="9">
        <v>44852</v>
      </c>
      <c r="B628" s="10">
        <v>1164</v>
      </c>
      <c r="C628" s="10" t="s">
        <v>10</v>
      </c>
      <c r="D628" s="11" t="s">
        <v>482</v>
      </c>
      <c r="E628" s="12">
        <v>12906</v>
      </c>
      <c r="F628" s="13">
        <f t="shared" si="9"/>
        <v>317724193</v>
      </c>
    </row>
    <row r="629" ht="15.15" spans="1:6">
      <c r="A629" s="9">
        <v>44854</v>
      </c>
      <c r="B629" s="10">
        <v>1169</v>
      </c>
      <c r="C629" s="10" t="s">
        <v>10</v>
      </c>
      <c r="D629" s="11" t="s">
        <v>551</v>
      </c>
      <c r="E629" s="12">
        <v>1615</v>
      </c>
      <c r="F629" s="13">
        <f t="shared" si="9"/>
        <v>317725808</v>
      </c>
    </row>
    <row r="630" ht="15.15" spans="1:6">
      <c r="A630" s="9">
        <v>44855</v>
      </c>
      <c r="B630" s="10">
        <v>1173</v>
      </c>
      <c r="C630" s="10" t="s">
        <v>10</v>
      </c>
      <c r="D630" s="11" t="s">
        <v>552</v>
      </c>
      <c r="E630" s="12">
        <v>250</v>
      </c>
      <c r="F630" s="13">
        <f t="shared" si="9"/>
        <v>317726058</v>
      </c>
    </row>
    <row r="631" ht="15.15" spans="1:6">
      <c r="A631" s="9">
        <v>44860</v>
      </c>
      <c r="B631" s="10">
        <v>1183</v>
      </c>
      <c r="C631" s="10" t="s">
        <v>10</v>
      </c>
      <c r="D631" s="11" t="s">
        <v>553</v>
      </c>
      <c r="E631" s="12">
        <v>3500</v>
      </c>
      <c r="F631" s="13">
        <f t="shared" si="9"/>
        <v>317729558</v>
      </c>
    </row>
    <row r="632" ht="15.15" spans="1:6">
      <c r="A632" s="9">
        <v>44862</v>
      </c>
      <c r="B632" s="10">
        <v>1191</v>
      </c>
      <c r="C632" s="10" t="s">
        <v>10</v>
      </c>
      <c r="D632" s="11" t="s">
        <v>554</v>
      </c>
      <c r="E632" s="12">
        <v>980000</v>
      </c>
      <c r="F632" s="13">
        <f t="shared" si="9"/>
        <v>318709558</v>
      </c>
    </row>
    <row r="633" ht="15.15" spans="1:6">
      <c r="A633" s="9">
        <v>44862</v>
      </c>
      <c r="B633" s="10">
        <v>1192</v>
      </c>
      <c r="C633" s="10" t="s">
        <v>10</v>
      </c>
      <c r="D633" s="11" t="s">
        <v>555</v>
      </c>
      <c r="E633" s="12">
        <v>41777</v>
      </c>
      <c r="F633" s="13">
        <f t="shared" si="9"/>
        <v>318751335</v>
      </c>
    </row>
    <row r="634" ht="15.15" spans="1:6">
      <c r="A634" s="9">
        <v>44862</v>
      </c>
      <c r="B634" s="10">
        <v>1194</v>
      </c>
      <c r="C634" s="10" t="s">
        <v>10</v>
      </c>
      <c r="D634" s="11" t="s">
        <v>482</v>
      </c>
      <c r="E634" s="12">
        <v>8666</v>
      </c>
      <c r="F634" s="13">
        <f t="shared" si="9"/>
        <v>318760001</v>
      </c>
    </row>
    <row r="635" ht="15.15" spans="1:6">
      <c r="A635" s="9">
        <v>44863</v>
      </c>
      <c r="B635" s="10">
        <v>1201</v>
      </c>
      <c r="C635" s="10" t="s">
        <v>10</v>
      </c>
      <c r="D635" s="11" t="s">
        <v>556</v>
      </c>
      <c r="E635" s="12">
        <v>779760</v>
      </c>
      <c r="F635" s="13">
        <f t="shared" si="9"/>
        <v>319539761</v>
      </c>
    </row>
    <row r="636" ht="15.15" spans="1:6">
      <c r="A636" s="9">
        <v>44863</v>
      </c>
      <c r="B636" s="10">
        <v>1202</v>
      </c>
      <c r="C636" s="10" t="s">
        <v>10</v>
      </c>
      <c r="D636" s="11" t="s">
        <v>557</v>
      </c>
      <c r="E636" s="12">
        <v>904800</v>
      </c>
      <c r="F636" s="13">
        <f t="shared" si="9"/>
        <v>320444561</v>
      </c>
    </row>
    <row r="637" ht="15.15" spans="1:6">
      <c r="A637" s="9">
        <v>44863</v>
      </c>
      <c r="B637" s="10">
        <v>1203</v>
      </c>
      <c r="C637" s="10" t="s">
        <v>10</v>
      </c>
      <c r="D637" s="11" t="s">
        <v>558</v>
      </c>
      <c r="E637" s="12">
        <v>45240</v>
      </c>
      <c r="F637" s="13">
        <f t="shared" si="9"/>
        <v>320489801</v>
      </c>
    </row>
    <row r="638" ht="15.15" spans="1:6">
      <c r="A638" s="9">
        <v>44866</v>
      </c>
      <c r="B638" s="10">
        <v>1206</v>
      </c>
      <c r="C638" s="10" t="s">
        <v>10</v>
      </c>
      <c r="D638" s="11" t="s">
        <v>559</v>
      </c>
      <c r="E638" s="12">
        <v>29645</v>
      </c>
      <c r="F638" s="13">
        <f t="shared" si="9"/>
        <v>320519446</v>
      </c>
    </row>
    <row r="639" ht="15.15" spans="1:6">
      <c r="A639" s="9">
        <v>44867</v>
      </c>
      <c r="B639" s="10">
        <v>1208</v>
      </c>
      <c r="C639" s="10" t="s">
        <v>10</v>
      </c>
      <c r="D639" s="11" t="s">
        <v>455</v>
      </c>
      <c r="E639" s="12">
        <v>33257</v>
      </c>
      <c r="F639" s="13">
        <f t="shared" si="9"/>
        <v>320552703</v>
      </c>
    </row>
    <row r="640" ht="15.15" spans="1:6">
      <c r="A640" s="9">
        <v>44869</v>
      </c>
      <c r="B640" s="10">
        <v>1211</v>
      </c>
      <c r="C640" s="10" t="s">
        <v>10</v>
      </c>
      <c r="D640" s="11" t="s">
        <v>560</v>
      </c>
      <c r="E640" s="12">
        <v>6480</v>
      </c>
      <c r="F640" s="13">
        <f t="shared" si="9"/>
        <v>320559183</v>
      </c>
    </row>
    <row r="641" ht="15.15" spans="1:6">
      <c r="A641" s="9">
        <v>44872</v>
      </c>
      <c r="B641" s="10">
        <v>1214</v>
      </c>
      <c r="C641" s="10" t="s">
        <v>10</v>
      </c>
      <c r="D641" s="11" t="s">
        <v>536</v>
      </c>
      <c r="E641" s="12">
        <v>1060</v>
      </c>
      <c r="F641" s="13">
        <f t="shared" si="9"/>
        <v>320560243</v>
      </c>
    </row>
    <row r="642" ht="15.15" spans="1:6">
      <c r="A642" s="9">
        <v>44872</v>
      </c>
      <c r="B642" s="10">
        <v>1219</v>
      </c>
      <c r="C642" s="10" t="s">
        <v>10</v>
      </c>
      <c r="D642" s="11" t="s">
        <v>551</v>
      </c>
      <c r="E642" s="12">
        <v>250</v>
      </c>
      <c r="F642" s="13">
        <f t="shared" si="9"/>
        <v>320560493</v>
      </c>
    </row>
    <row r="643" ht="15.15" spans="1:6">
      <c r="A643" s="9">
        <v>44877</v>
      </c>
      <c r="B643" s="10">
        <v>1223</v>
      </c>
      <c r="C643" s="10" t="s">
        <v>10</v>
      </c>
      <c r="D643" s="11" t="s">
        <v>561</v>
      </c>
      <c r="E643" s="12">
        <v>244750</v>
      </c>
      <c r="F643" s="13">
        <f t="shared" si="9"/>
        <v>320805243</v>
      </c>
    </row>
    <row r="644" ht="15.15" spans="1:6">
      <c r="A644" s="9">
        <v>44877</v>
      </c>
      <c r="B644" s="10">
        <v>1224</v>
      </c>
      <c r="C644" s="10" t="s">
        <v>10</v>
      </c>
      <c r="D644" s="11" t="s">
        <v>562</v>
      </c>
      <c r="E644" s="12">
        <v>30656</v>
      </c>
      <c r="F644" s="13">
        <f t="shared" si="9"/>
        <v>320835899</v>
      </c>
    </row>
    <row r="645" ht="15.15" spans="1:6">
      <c r="A645" s="9">
        <v>44877</v>
      </c>
      <c r="B645" s="10">
        <v>1225</v>
      </c>
      <c r="C645" s="10" t="s">
        <v>10</v>
      </c>
      <c r="D645" s="11" t="s">
        <v>563</v>
      </c>
      <c r="E645" s="12">
        <v>91282</v>
      </c>
      <c r="F645" s="13">
        <f t="shared" si="9"/>
        <v>320927181</v>
      </c>
    </row>
    <row r="646" ht="15.15" spans="1:6">
      <c r="A646" s="9">
        <v>44877</v>
      </c>
      <c r="B646" s="10">
        <v>1226</v>
      </c>
      <c r="C646" s="10" t="s">
        <v>10</v>
      </c>
      <c r="D646" s="11" t="s">
        <v>564</v>
      </c>
      <c r="E646" s="12">
        <v>216000</v>
      </c>
      <c r="F646" s="13">
        <f t="shared" ref="F646:F709" si="10">F645+E646</f>
        <v>321143181</v>
      </c>
    </row>
    <row r="647" ht="15.15" spans="1:6">
      <c r="A647" s="9">
        <v>44877</v>
      </c>
      <c r="B647" s="10">
        <v>1227</v>
      </c>
      <c r="C647" s="10" t="s">
        <v>10</v>
      </c>
      <c r="D647" s="11" t="s">
        <v>565</v>
      </c>
      <c r="E647" s="12">
        <v>568512</v>
      </c>
      <c r="F647" s="13">
        <f t="shared" si="10"/>
        <v>321711693</v>
      </c>
    </row>
    <row r="648" ht="15.15" spans="1:6">
      <c r="A648" s="9">
        <v>44877</v>
      </c>
      <c r="B648" s="10">
        <v>1228</v>
      </c>
      <c r="C648" s="10" t="s">
        <v>10</v>
      </c>
      <c r="D648" s="11" t="s">
        <v>543</v>
      </c>
      <c r="E648" s="12">
        <v>57456</v>
      </c>
      <c r="F648" s="13">
        <f t="shared" si="10"/>
        <v>321769149</v>
      </c>
    </row>
    <row r="649" ht="15.15" spans="1:6">
      <c r="A649" s="9">
        <v>44877</v>
      </c>
      <c r="B649" s="10">
        <v>1229</v>
      </c>
      <c r="C649" s="10" t="s">
        <v>10</v>
      </c>
      <c r="D649" s="11" t="s">
        <v>566</v>
      </c>
      <c r="E649" s="12">
        <v>604800</v>
      </c>
      <c r="F649" s="13">
        <f t="shared" si="10"/>
        <v>322373949</v>
      </c>
    </row>
    <row r="650" ht="15.15" spans="1:6">
      <c r="A650" s="9">
        <v>44877</v>
      </c>
      <c r="B650" s="10">
        <v>1230</v>
      </c>
      <c r="C650" s="10" t="s">
        <v>10</v>
      </c>
      <c r="D650" s="11" t="s">
        <v>567</v>
      </c>
      <c r="E650" s="12">
        <v>920448</v>
      </c>
      <c r="F650" s="13">
        <f t="shared" si="10"/>
        <v>323294397</v>
      </c>
    </row>
    <row r="651" ht="15.15" spans="1:6">
      <c r="A651" s="9">
        <v>44879</v>
      </c>
      <c r="B651" s="10">
        <v>1233</v>
      </c>
      <c r="C651" s="10" t="s">
        <v>10</v>
      </c>
      <c r="D651" s="11" t="s">
        <v>568</v>
      </c>
      <c r="E651" s="12">
        <v>48912</v>
      </c>
      <c r="F651" s="13">
        <f t="shared" si="10"/>
        <v>323343309</v>
      </c>
    </row>
    <row r="652" ht="15.15" spans="1:6">
      <c r="A652" s="9">
        <v>44879</v>
      </c>
      <c r="B652" s="10">
        <v>1235</v>
      </c>
      <c r="C652" s="10" t="s">
        <v>10</v>
      </c>
      <c r="D652" s="11" t="s">
        <v>457</v>
      </c>
      <c r="E652" s="12">
        <v>250000</v>
      </c>
      <c r="F652" s="13">
        <f t="shared" si="10"/>
        <v>323593309</v>
      </c>
    </row>
    <row r="653" ht="15.15" spans="1:6">
      <c r="A653" s="9">
        <v>44880</v>
      </c>
      <c r="B653" s="10">
        <v>1238</v>
      </c>
      <c r="C653" s="10" t="s">
        <v>10</v>
      </c>
      <c r="D653" s="11" t="s">
        <v>569</v>
      </c>
      <c r="E653" s="12">
        <v>4780</v>
      </c>
      <c r="F653" s="13">
        <f t="shared" si="10"/>
        <v>323598089</v>
      </c>
    </row>
    <row r="654" ht="15.15" spans="1:6">
      <c r="A654" s="9">
        <v>44886</v>
      </c>
      <c r="B654" s="10">
        <v>1239</v>
      </c>
      <c r="C654" s="10" t="s">
        <v>10</v>
      </c>
      <c r="D654" s="11" t="s">
        <v>82</v>
      </c>
      <c r="E654" s="12">
        <v>1100000</v>
      </c>
      <c r="F654" s="13">
        <f t="shared" si="10"/>
        <v>324698089</v>
      </c>
    </row>
    <row r="655" ht="15.15" spans="1:6">
      <c r="A655" s="9">
        <v>44886</v>
      </c>
      <c r="B655" s="10">
        <v>1240</v>
      </c>
      <c r="C655" s="10" t="s">
        <v>10</v>
      </c>
      <c r="D655" s="11" t="s">
        <v>570</v>
      </c>
      <c r="E655" s="12">
        <v>920448</v>
      </c>
      <c r="F655" s="13">
        <f t="shared" si="10"/>
        <v>325618537</v>
      </c>
    </row>
    <row r="656" ht="15.15" spans="1:6">
      <c r="A656" s="9">
        <v>44896</v>
      </c>
      <c r="B656" s="10">
        <v>1327</v>
      </c>
      <c r="C656" s="10" t="s">
        <v>10</v>
      </c>
      <c r="D656" s="11" t="s">
        <v>571</v>
      </c>
      <c r="E656" s="12">
        <v>29400</v>
      </c>
      <c r="F656" s="13">
        <f t="shared" si="10"/>
        <v>325647937</v>
      </c>
    </row>
    <row r="657" ht="15.15" spans="1:6">
      <c r="A657" s="9">
        <v>44902</v>
      </c>
      <c r="B657" s="10">
        <v>1333</v>
      </c>
      <c r="C657" s="10" t="s">
        <v>10</v>
      </c>
      <c r="D657" s="11" t="s">
        <v>20</v>
      </c>
      <c r="E657" s="12">
        <v>200000</v>
      </c>
      <c r="F657" s="13">
        <f t="shared" si="10"/>
        <v>325847937</v>
      </c>
    </row>
    <row r="658" ht="15.15" spans="1:6">
      <c r="A658" s="9">
        <v>44903</v>
      </c>
      <c r="B658" s="10">
        <v>1334</v>
      </c>
      <c r="C658" s="10" t="s">
        <v>10</v>
      </c>
      <c r="D658" s="11" t="s">
        <v>572</v>
      </c>
      <c r="E658" s="12">
        <v>250000</v>
      </c>
      <c r="F658" s="13">
        <f t="shared" si="10"/>
        <v>326097937</v>
      </c>
    </row>
    <row r="659" ht="15.15" spans="1:6">
      <c r="A659" s="9">
        <v>44904</v>
      </c>
      <c r="B659" s="10">
        <v>1342</v>
      </c>
      <c r="C659" s="10" t="s">
        <v>10</v>
      </c>
      <c r="D659" s="11" t="s">
        <v>573</v>
      </c>
      <c r="E659" s="12">
        <v>58100</v>
      </c>
      <c r="F659" s="13">
        <f t="shared" si="10"/>
        <v>326156037</v>
      </c>
    </row>
    <row r="660" ht="15.15" spans="1:6">
      <c r="A660" s="9">
        <v>44904</v>
      </c>
      <c r="B660" s="10">
        <v>1343</v>
      </c>
      <c r="C660" s="10" t="s">
        <v>10</v>
      </c>
      <c r="D660" s="11" t="s">
        <v>574</v>
      </c>
      <c r="E660" s="12">
        <v>104606</v>
      </c>
      <c r="F660" s="13">
        <f t="shared" si="10"/>
        <v>326260643</v>
      </c>
    </row>
    <row r="661" ht="15.15" spans="1:6">
      <c r="A661" s="9">
        <v>44904</v>
      </c>
      <c r="B661" s="10">
        <v>1344</v>
      </c>
      <c r="C661" s="10" t="s">
        <v>10</v>
      </c>
      <c r="D661" s="11" t="s">
        <v>575</v>
      </c>
      <c r="E661" s="12">
        <v>302400</v>
      </c>
      <c r="F661" s="13">
        <f t="shared" si="10"/>
        <v>326563043</v>
      </c>
    </row>
    <row r="662" ht="15.15" spans="1:6">
      <c r="A662" s="9">
        <v>44904</v>
      </c>
      <c r="B662" s="10">
        <v>1345</v>
      </c>
      <c r="C662" s="10" t="s">
        <v>10</v>
      </c>
      <c r="D662" s="11" t="s">
        <v>576</v>
      </c>
      <c r="E662" s="12">
        <v>1142288</v>
      </c>
      <c r="F662" s="13">
        <f t="shared" si="10"/>
        <v>327705331</v>
      </c>
    </row>
    <row r="663" ht="15.15" spans="1:6">
      <c r="A663" s="9">
        <v>44904</v>
      </c>
      <c r="B663" s="10">
        <v>1346</v>
      </c>
      <c r="C663" s="10" t="s">
        <v>10</v>
      </c>
      <c r="D663" s="11" t="s">
        <v>577</v>
      </c>
      <c r="E663" s="12">
        <v>573776</v>
      </c>
      <c r="F663" s="13">
        <f t="shared" si="10"/>
        <v>328279107</v>
      </c>
    </row>
    <row r="664" ht="15.15" spans="1:6">
      <c r="A664" s="9">
        <v>44904</v>
      </c>
      <c r="B664" s="10">
        <v>1347</v>
      </c>
      <c r="C664" s="10" t="s">
        <v>10</v>
      </c>
      <c r="D664" s="11" t="s">
        <v>578</v>
      </c>
      <c r="E664" s="12">
        <v>490000</v>
      </c>
      <c r="F664" s="13">
        <f t="shared" si="10"/>
        <v>328769107</v>
      </c>
    </row>
    <row r="665" ht="15.15" spans="1:6">
      <c r="A665" s="9">
        <v>44911</v>
      </c>
      <c r="B665" s="10">
        <v>1357</v>
      </c>
      <c r="C665" s="10" t="s">
        <v>10</v>
      </c>
      <c r="D665" s="11" t="s">
        <v>11</v>
      </c>
      <c r="E665" s="12">
        <v>12151</v>
      </c>
      <c r="F665" s="13">
        <f t="shared" si="10"/>
        <v>328781258</v>
      </c>
    </row>
    <row r="666" ht="15.15" spans="1:6">
      <c r="A666" s="9">
        <v>44911</v>
      </c>
      <c r="B666" s="10">
        <v>1358</v>
      </c>
      <c r="C666" s="10" t="s">
        <v>10</v>
      </c>
      <c r="D666" s="11" t="s">
        <v>579</v>
      </c>
      <c r="E666" s="12">
        <v>11000</v>
      </c>
      <c r="F666" s="13">
        <f t="shared" si="10"/>
        <v>328792258</v>
      </c>
    </row>
    <row r="667" ht="15.15" spans="1:6">
      <c r="A667" s="9">
        <v>44911</v>
      </c>
      <c r="B667" s="10">
        <v>1361</v>
      </c>
      <c r="C667" s="10" t="s">
        <v>10</v>
      </c>
      <c r="D667" s="11" t="s">
        <v>580</v>
      </c>
      <c r="E667" s="12">
        <v>200000</v>
      </c>
      <c r="F667" s="13">
        <f t="shared" si="10"/>
        <v>328992258</v>
      </c>
    </row>
    <row r="668" ht="15.15" spans="1:6">
      <c r="A668" s="9">
        <v>44912</v>
      </c>
      <c r="B668" s="10">
        <v>1362</v>
      </c>
      <c r="C668" s="10" t="s">
        <v>10</v>
      </c>
      <c r="D668" s="11" t="s">
        <v>581</v>
      </c>
      <c r="E668" s="12">
        <v>27485</v>
      </c>
      <c r="F668" s="13">
        <f t="shared" si="10"/>
        <v>329019743</v>
      </c>
    </row>
    <row r="669" ht="15.15" spans="1:6">
      <c r="A669" s="9">
        <v>44914</v>
      </c>
      <c r="B669" s="10">
        <v>1365</v>
      </c>
      <c r="C669" s="10" t="s">
        <v>10</v>
      </c>
      <c r="D669" s="11" t="s">
        <v>582</v>
      </c>
      <c r="E669" s="12">
        <v>180000</v>
      </c>
      <c r="F669" s="13">
        <f t="shared" si="10"/>
        <v>329199743</v>
      </c>
    </row>
    <row r="670" ht="15.15" spans="1:6">
      <c r="A670" s="9">
        <v>44915</v>
      </c>
      <c r="B670" s="10">
        <v>1369</v>
      </c>
      <c r="C670" s="10" t="s">
        <v>10</v>
      </c>
      <c r="D670" s="11" t="s">
        <v>583</v>
      </c>
      <c r="E670" s="12">
        <v>34320</v>
      </c>
      <c r="F670" s="13">
        <f t="shared" si="10"/>
        <v>329234063</v>
      </c>
    </row>
    <row r="671" ht="15.15" spans="1:6">
      <c r="A671" s="9">
        <v>44915</v>
      </c>
      <c r="B671" s="10">
        <v>1370</v>
      </c>
      <c r="C671" s="10" t="s">
        <v>10</v>
      </c>
      <c r="D671" s="11" t="s">
        <v>584</v>
      </c>
      <c r="E671" s="12">
        <v>40588</v>
      </c>
      <c r="F671" s="13">
        <f t="shared" si="10"/>
        <v>329274651</v>
      </c>
    </row>
    <row r="672" ht="15.15" spans="1:6">
      <c r="A672" s="9">
        <v>44915</v>
      </c>
      <c r="B672" s="10">
        <v>1371</v>
      </c>
      <c r="C672" s="10" t="s">
        <v>10</v>
      </c>
      <c r="D672" s="11" t="s">
        <v>585</v>
      </c>
      <c r="E672" s="12">
        <v>60500</v>
      </c>
      <c r="F672" s="13">
        <f t="shared" si="10"/>
        <v>329335151</v>
      </c>
    </row>
    <row r="673" ht="15.15" spans="1:6">
      <c r="A673" s="9">
        <v>44915</v>
      </c>
      <c r="B673" s="10">
        <v>1372</v>
      </c>
      <c r="C673" s="10" t="s">
        <v>10</v>
      </c>
      <c r="D673" s="11" t="s">
        <v>586</v>
      </c>
      <c r="E673" s="12">
        <v>57772</v>
      </c>
      <c r="F673" s="13">
        <f t="shared" si="10"/>
        <v>329392923</v>
      </c>
    </row>
    <row r="674" ht="15.15" spans="1:6">
      <c r="A674" s="9">
        <v>44915</v>
      </c>
      <c r="B674" s="10">
        <v>1373</v>
      </c>
      <c r="C674" s="10" t="s">
        <v>10</v>
      </c>
      <c r="D674" s="11" t="s">
        <v>587</v>
      </c>
      <c r="E674" s="12">
        <v>101471</v>
      </c>
      <c r="F674" s="13">
        <f t="shared" si="10"/>
        <v>329494394</v>
      </c>
    </row>
    <row r="675" ht="15.15" spans="1:6">
      <c r="A675" s="9">
        <v>44915</v>
      </c>
      <c r="B675" s="10">
        <v>1374</v>
      </c>
      <c r="C675" s="10" t="s">
        <v>10</v>
      </c>
      <c r="D675" s="11" t="s">
        <v>588</v>
      </c>
      <c r="E675" s="12">
        <v>30240</v>
      </c>
      <c r="F675" s="13">
        <f t="shared" si="10"/>
        <v>329524634</v>
      </c>
    </row>
    <row r="676" ht="15.15" spans="1:6">
      <c r="A676" s="9">
        <v>44915</v>
      </c>
      <c r="B676" s="10">
        <v>1375</v>
      </c>
      <c r="C676" s="10" t="s">
        <v>10</v>
      </c>
      <c r="D676" s="11" t="s">
        <v>589</v>
      </c>
      <c r="E676" s="12">
        <v>205336</v>
      </c>
      <c r="F676" s="13">
        <f t="shared" si="10"/>
        <v>329729970</v>
      </c>
    </row>
    <row r="677" ht="15.15" spans="1:6">
      <c r="A677" s="9">
        <v>44915</v>
      </c>
      <c r="B677" s="10">
        <v>1376</v>
      </c>
      <c r="C677" s="10" t="s">
        <v>10</v>
      </c>
      <c r="D677" s="11" t="s">
        <v>590</v>
      </c>
      <c r="E677" s="12">
        <v>787920</v>
      </c>
      <c r="F677" s="13">
        <f t="shared" si="10"/>
        <v>330517890</v>
      </c>
    </row>
    <row r="678" ht="15.15" spans="1:6">
      <c r="A678" s="9">
        <v>44915</v>
      </c>
      <c r="B678" s="10">
        <v>1377</v>
      </c>
      <c r="C678" s="10" t="s">
        <v>10</v>
      </c>
      <c r="D678" s="11" t="s">
        <v>591</v>
      </c>
      <c r="E678" s="12">
        <v>1147920</v>
      </c>
      <c r="F678" s="13">
        <f t="shared" si="10"/>
        <v>331665810</v>
      </c>
    </row>
    <row r="679" ht="15.15" spans="1:6">
      <c r="A679" s="9">
        <v>44915</v>
      </c>
      <c r="B679" s="10">
        <v>1378</v>
      </c>
      <c r="C679" s="10" t="s">
        <v>10</v>
      </c>
      <c r="D679" s="11" t="s">
        <v>592</v>
      </c>
      <c r="E679" s="12">
        <v>720000</v>
      </c>
      <c r="F679" s="13">
        <f t="shared" si="10"/>
        <v>332385810</v>
      </c>
    </row>
    <row r="680" ht="15.15" spans="1:6">
      <c r="A680" s="9">
        <v>44915</v>
      </c>
      <c r="B680" s="10">
        <v>1379</v>
      </c>
      <c r="C680" s="10" t="s">
        <v>10</v>
      </c>
      <c r="D680" s="11" t="s">
        <v>593</v>
      </c>
      <c r="E680" s="12">
        <v>1592000</v>
      </c>
      <c r="F680" s="13">
        <f t="shared" si="10"/>
        <v>333977810</v>
      </c>
    </row>
    <row r="681" ht="15.15" spans="1:6">
      <c r="A681" s="9">
        <v>44930</v>
      </c>
      <c r="B681" s="10">
        <v>1391</v>
      </c>
      <c r="C681" s="10" t="s">
        <v>10</v>
      </c>
      <c r="D681" s="11" t="s">
        <v>594</v>
      </c>
      <c r="E681" s="12">
        <v>497500</v>
      </c>
      <c r="F681" s="13">
        <f t="shared" si="10"/>
        <v>334475310</v>
      </c>
    </row>
    <row r="682" ht="15.15" spans="1:6">
      <c r="A682" s="9">
        <v>44942</v>
      </c>
      <c r="B682" s="10">
        <v>1400</v>
      </c>
      <c r="C682" s="10" t="s">
        <v>10</v>
      </c>
      <c r="D682" s="11" t="s">
        <v>595</v>
      </c>
      <c r="E682" s="12">
        <v>39331</v>
      </c>
      <c r="F682" s="13">
        <f t="shared" si="10"/>
        <v>334514641</v>
      </c>
    </row>
    <row r="683" ht="15.15" spans="1:6">
      <c r="A683" s="9">
        <v>44942</v>
      </c>
      <c r="B683" s="10">
        <v>1401</v>
      </c>
      <c r="C683" s="10" t="s">
        <v>10</v>
      </c>
      <c r="D683" s="11" t="s">
        <v>596</v>
      </c>
      <c r="E683" s="12">
        <v>273380</v>
      </c>
      <c r="F683" s="13">
        <f t="shared" si="10"/>
        <v>334788021</v>
      </c>
    </row>
    <row r="684" ht="15.15" spans="1:6">
      <c r="A684" s="9">
        <v>44942</v>
      </c>
      <c r="B684" s="10">
        <v>1402</v>
      </c>
      <c r="C684" s="10" t="s">
        <v>10</v>
      </c>
      <c r="D684" s="11" t="s">
        <v>597</v>
      </c>
      <c r="E684" s="12">
        <v>79600</v>
      </c>
      <c r="F684" s="13">
        <f t="shared" si="10"/>
        <v>334867621</v>
      </c>
    </row>
    <row r="685" ht="15.15" spans="1:6">
      <c r="A685" s="9">
        <v>44942</v>
      </c>
      <c r="B685" s="10">
        <v>1403</v>
      </c>
      <c r="C685" s="10" t="s">
        <v>10</v>
      </c>
      <c r="D685" s="11" t="s">
        <v>598</v>
      </c>
      <c r="E685" s="12">
        <v>271150</v>
      </c>
      <c r="F685" s="13">
        <f t="shared" si="10"/>
        <v>335138771</v>
      </c>
    </row>
    <row r="686" ht="15.15" spans="1:6">
      <c r="A686" s="9">
        <v>44942</v>
      </c>
      <c r="B686" s="10">
        <v>1404</v>
      </c>
      <c r="C686" s="10" t="s">
        <v>10</v>
      </c>
      <c r="D686" s="11" t="s">
        <v>599</v>
      </c>
      <c r="E686" s="12">
        <v>1097460</v>
      </c>
      <c r="F686" s="13">
        <f t="shared" si="10"/>
        <v>336236231</v>
      </c>
    </row>
    <row r="687" ht="15.15" spans="1:6">
      <c r="A687" s="9">
        <v>44942</v>
      </c>
      <c r="B687" s="10">
        <v>1405</v>
      </c>
      <c r="C687" s="10" t="s">
        <v>10</v>
      </c>
      <c r="D687" s="11" t="s">
        <v>600</v>
      </c>
      <c r="E687" s="12">
        <v>575520</v>
      </c>
      <c r="F687" s="13">
        <f t="shared" si="10"/>
        <v>336811751</v>
      </c>
    </row>
    <row r="688" ht="15.15" spans="1:6">
      <c r="A688" s="9">
        <v>44947</v>
      </c>
      <c r="B688" s="10">
        <v>1426</v>
      </c>
      <c r="C688" s="10" t="s">
        <v>10</v>
      </c>
      <c r="D688" s="11" t="s">
        <v>601</v>
      </c>
      <c r="E688" s="12">
        <v>32063</v>
      </c>
      <c r="F688" s="13">
        <f t="shared" si="10"/>
        <v>336843814</v>
      </c>
    </row>
    <row r="689" ht="15.15" spans="1:6">
      <c r="A689" s="9">
        <v>44947</v>
      </c>
      <c r="B689" s="10">
        <v>1427</v>
      </c>
      <c r="C689" s="10" t="s">
        <v>10</v>
      </c>
      <c r="D689" s="11" t="s">
        <v>602</v>
      </c>
      <c r="E689" s="12">
        <v>20381</v>
      </c>
      <c r="F689" s="13">
        <f t="shared" si="10"/>
        <v>336864195</v>
      </c>
    </row>
    <row r="690" ht="15.15" spans="1:6">
      <c r="A690" s="9">
        <v>44947</v>
      </c>
      <c r="B690" s="10">
        <v>1428</v>
      </c>
      <c r="C690" s="10" t="s">
        <v>10</v>
      </c>
      <c r="D690" s="11" t="s">
        <v>603</v>
      </c>
      <c r="E690" s="12">
        <v>2000</v>
      </c>
      <c r="F690" s="13">
        <f t="shared" si="10"/>
        <v>336866195</v>
      </c>
    </row>
    <row r="691" ht="15.15" spans="1:6">
      <c r="A691" s="9">
        <v>44947</v>
      </c>
      <c r="B691" s="10">
        <v>1429</v>
      </c>
      <c r="C691" s="10" t="s">
        <v>10</v>
      </c>
      <c r="D691" s="11" t="s">
        <v>604</v>
      </c>
      <c r="E691" s="12">
        <v>45515</v>
      </c>
      <c r="F691" s="13">
        <f t="shared" si="10"/>
        <v>336911710</v>
      </c>
    </row>
    <row r="692" ht="15.15" spans="1:6">
      <c r="A692" s="9">
        <v>44947</v>
      </c>
      <c r="B692" s="10">
        <v>1430</v>
      </c>
      <c r="C692" s="10" t="s">
        <v>10</v>
      </c>
      <c r="D692" s="11" t="s">
        <v>605</v>
      </c>
      <c r="E692" s="12">
        <v>37810</v>
      </c>
      <c r="F692" s="13">
        <f t="shared" si="10"/>
        <v>336949520</v>
      </c>
    </row>
    <row r="693" ht="15.15" spans="1:6">
      <c r="A693" s="9">
        <v>44947</v>
      </c>
      <c r="B693" s="10">
        <v>1431</v>
      </c>
      <c r="C693" s="10" t="s">
        <v>10</v>
      </c>
      <c r="D693" s="11" t="s">
        <v>536</v>
      </c>
      <c r="E693" s="12">
        <v>1470</v>
      </c>
      <c r="F693" s="13">
        <f t="shared" si="10"/>
        <v>336950990</v>
      </c>
    </row>
    <row r="694" ht="15.15" spans="1:6">
      <c r="A694" s="9">
        <v>44947</v>
      </c>
      <c r="B694" s="10">
        <v>1432</v>
      </c>
      <c r="C694" s="10" t="s">
        <v>10</v>
      </c>
      <c r="D694" s="11" t="s">
        <v>606</v>
      </c>
      <c r="E694" s="12">
        <v>2500</v>
      </c>
      <c r="F694" s="13">
        <f t="shared" si="10"/>
        <v>336953490</v>
      </c>
    </row>
    <row r="695" ht="15.15" spans="1:6">
      <c r="A695" s="9">
        <v>44947</v>
      </c>
      <c r="B695" s="10">
        <v>1433</v>
      </c>
      <c r="C695" s="10" t="s">
        <v>10</v>
      </c>
      <c r="D695" s="11" t="s">
        <v>607</v>
      </c>
      <c r="E695" s="12">
        <v>2000</v>
      </c>
      <c r="F695" s="13">
        <f t="shared" si="10"/>
        <v>336955490</v>
      </c>
    </row>
    <row r="696" ht="15.15" spans="1:6">
      <c r="A696" s="9">
        <v>44947</v>
      </c>
      <c r="B696" s="10">
        <v>1434</v>
      </c>
      <c r="C696" s="10" t="s">
        <v>10</v>
      </c>
      <c r="D696" s="11" t="s">
        <v>608</v>
      </c>
      <c r="E696" s="12">
        <v>6000</v>
      </c>
      <c r="F696" s="13">
        <f t="shared" si="10"/>
        <v>336961490</v>
      </c>
    </row>
    <row r="697" ht="15.15" spans="1:6">
      <c r="A697" s="9">
        <v>44947</v>
      </c>
      <c r="B697" s="10">
        <v>1435</v>
      </c>
      <c r="C697" s="10" t="s">
        <v>10</v>
      </c>
      <c r="D697" s="11" t="s">
        <v>609</v>
      </c>
      <c r="E697" s="12">
        <v>43291</v>
      </c>
      <c r="F697" s="13">
        <f t="shared" si="10"/>
        <v>337004781</v>
      </c>
    </row>
    <row r="698" ht="15.15" spans="1:6">
      <c r="A698" s="9">
        <v>44947</v>
      </c>
      <c r="B698" s="10">
        <v>1436</v>
      </c>
      <c r="C698" s="10" t="s">
        <v>10</v>
      </c>
      <c r="D698" s="11" t="s">
        <v>610</v>
      </c>
      <c r="E698" s="12">
        <v>5000</v>
      </c>
      <c r="F698" s="13">
        <f t="shared" si="10"/>
        <v>337009781</v>
      </c>
    </row>
    <row r="699" ht="15.15" spans="1:6">
      <c r="A699" s="9">
        <v>44951</v>
      </c>
      <c r="B699" s="10">
        <v>1462</v>
      </c>
      <c r="C699" s="10" t="s">
        <v>10</v>
      </c>
      <c r="D699" s="11" t="s">
        <v>611</v>
      </c>
      <c r="E699" s="12">
        <v>1496</v>
      </c>
      <c r="F699" s="13">
        <f t="shared" si="10"/>
        <v>337011277</v>
      </c>
    </row>
    <row r="700" ht="15.15" spans="1:6">
      <c r="A700" s="9">
        <v>44951</v>
      </c>
      <c r="B700" s="10">
        <v>1463</v>
      </c>
      <c r="C700" s="10" t="s">
        <v>10</v>
      </c>
      <c r="D700" s="11" t="s">
        <v>612</v>
      </c>
      <c r="E700" s="12">
        <v>194</v>
      </c>
      <c r="F700" s="13">
        <f t="shared" si="10"/>
        <v>337011471</v>
      </c>
    </row>
    <row r="701" ht="15.15" spans="1:6">
      <c r="A701" s="9">
        <v>44951</v>
      </c>
      <c r="B701" s="10">
        <v>1464</v>
      </c>
      <c r="C701" s="10" t="s">
        <v>10</v>
      </c>
      <c r="D701" s="11" t="s">
        <v>613</v>
      </c>
      <c r="E701" s="12">
        <v>89</v>
      </c>
      <c r="F701" s="13">
        <f t="shared" si="10"/>
        <v>337011560</v>
      </c>
    </row>
    <row r="702" ht="15.15" spans="1:6">
      <c r="A702" s="9">
        <v>44951</v>
      </c>
      <c r="B702" s="10">
        <v>1465</v>
      </c>
      <c r="C702" s="10" t="s">
        <v>10</v>
      </c>
      <c r="D702" s="11" t="s">
        <v>614</v>
      </c>
      <c r="E702" s="12">
        <v>245</v>
      </c>
      <c r="F702" s="13">
        <f t="shared" si="10"/>
        <v>337011805</v>
      </c>
    </row>
    <row r="703" ht="15.15" spans="1:6">
      <c r="A703" s="9">
        <v>44951</v>
      </c>
      <c r="B703" s="10">
        <v>1466</v>
      </c>
      <c r="C703" s="10" t="s">
        <v>10</v>
      </c>
      <c r="D703" s="11" t="s">
        <v>615</v>
      </c>
      <c r="E703" s="12">
        <v>2237</v>
      </c>
      <c r="F703" s="13">
        <f t="shared" si="10"/>
        <v>337014042</v>
      </c>
    </row>
    <row r="704" ht="15.15" spans="1:6">
      <c r="A704" s="9">
        <v>44951</v>
      </c>
      <c r="B704" s="10">
        <v>1467</v>
      </c>
      <c r="C704" s="10" t="s">
        <v>10</v>
      </c>
      <c r="D704" s="11" t="s">
        <v>616</v>
      </c>
      <c r="E704" s="12">
        <v>238</v>
      </c>
      <c r="F704" s="13">
        <f t="shared" si="10"/>
        <v>337014280</v>
      </c>
    </row>
    <row r="705" ht="15.15" spans="1:6">
      <c r="A705" s="9">
        <v>44951</v>
      </c>
      <c r="B705" s="10">
        <v>1468</v>
      </c>
      <c r="C705" s="10" t="s">
        <v>10</v>
      </c>
      <c r="D705" s="11" t="s">
        <v>616</v>
      </c>
      <c r="E705" s="12">
        <v>1768</v>
      </c>
      <c r="F705" s="13">
        <f t="shared" si="10"/>
        <v>337016048</v>
      </c>
    </row>
    <row r="706" ht="15.15" spans="1:6">
      <c r="A706" s="9">
        <v>44951</v>
      </c>
      <c r="B706" s="10">
        <v>1469</v>
      </c>
      <c r="C706" s="10" t="s">
        <v>10</v>
      </c>
      <c r="D706" s="11" t="s">
        <v>617</v>
      </c>
      <c r="E706" s="12">
        <v>2135</v>
      </c>
      <c r="F706" s="13">
        <f t="shared" si="10"/>
        <v>337018183</v>
      </c>
    </row>
    <row r="707" ht="15.15" spans="1:6">
      <c r="A707" s="9">
        <v>44951</v>
      </c>
      <c r="B707" s="10">
        <v>1470</v>
      </c>
      <c r="C707" s="10" t="s">
        <v>10</v>
      </c>
      <c r="D707" s="11" t="s">
        <v>618</v>
      </c>
      <c r="E707" s="12">
        <v>4278</v>
      </c>
      <c r="F707" s="13">
        <f t="shared" si="10"/>
        <v>337022461</v>
      </c>
    </row>
    <row r="708" ht="15.15" spans="1:6">
      <c r="A708" s="9">
        <v>44951</v>
      </c>
      <c r="B708" s="10">
        <v>1471</v>
      </c>
      <c r="C708" s="10" t="s">
        <v>10</v>
      </c>
      <c r="D708" s="11" t="s">
        <v>619</v>
      </c>
      <c r="E708" s="12">
        <v>4420</v>
      </c>
      <c r="F708" s="13">
        <f t="shared" si="10"/>
        <v>337026881</v>
      </c>
    </row>
    <row r="709" ht="15.15" spans="1:6">
      <c r="A709" s="9">
        <v>44951</v>
      </c>
      <c r="B709" s="10">
        <v>1472</v>
      </c>
      <c r="C709" s="10" t="s">
        <v>10</v>
      </c>
      <c r="D709" s="11" t="s">
        <v>620</v>
      </c>
      <c r="E709" s="12">
        <v>1592</v>
      </c>
      <c r="F709" s="13">
        <f t="shared" si="10"/>
        <v>337028473</v>
      </c>
    </row>
    <row r="710" ht="15.15" spans="1:6">
      <c r="A710" s="9">
        <v>44951</v>
      </c>
      <c r="B710" s="10">
        <v>1473</v>
      </c>
      <c r="C710" s="10" t="s">
        <v>10</v>
      </c>
      <c r="D710" s="11" t="s">
        <v>621</v>
      </c>
      <c r="E710" s="12">
        <v>3688</v>
      </c>
      <c r="F710" s="13">
        <f t="shared" ref="F710:F773" si="11">F709+E710</f>
        <v>337032161</v>
      </c>
    </row>
    <row r="711" ht="15.15" spans="1:6">
      <c r="A711" s="9">
        <v>44951</v>
      </c>
      <c r="B711" s="10">
        <v>1474</v>
      </c>
      <c r="C711" s="10" t="s">
        <v>10</v>
      </c>
      <c r="D711" s="11" t="s">
        <v>621</v>
      </c>
      <c r="E711" s="12">
        <v>497</v>
      </c>
      <c r="F711" s="13">
        <f t="shared" si="11"/>
        <v>337032658</v>
      </c>
    </row>
    <row r="712" ht="15.15" spans="1:6">
      <c r="A712" s="9">
        <v>44951</v>
      </c>
      <c r="B712" s="10">
        <v>1475</v>
      </c>
      <c r="C712" s="10" t="s">
        <v>10</v>
      </c>
      <c r="D712" s="11" t="s">
        <v>615</v>
      </c>
      <c r="E712" s="12">
        <v>2236</v>
      </c>
      <c r="F712" s="13">
        <f t="shared" si="11"/>
        <v>337034894</v>
      </c>
    </row>
    <row r="713" ht="15.15" spans="1:6">
      <c r="A713" s="9">
        <v>44951</v>
      </c>
      <c r="B713" s="10">
        <v>1476</v>
      </c>
      <c r="C713" s="10" t="s">
        <v>10</v>
      </c>
      <c r="D713" s="11" t="s">
        <v>622</v>
      </c>
      <c r="E713" s="12">
        <v>28526</v>
      </c>
      <c r="F713" s="13">
        <f t="shared" si="11"/>
        <v>337063420</v>
      </c>
    </row>
    <row r="714" ht="15.15" spans="1:6">
      <c r="A714" s="9">
        <v>44951</v>
      </c>
      <c r="B714" s="10">
        <v>1477</v>
      </c>
      <c r="C714" s="10" t="s">
        <v>10</v>
      </c>
      <c r="D714" s="11" t="s">
        <v>623</v>
      </c>
      <c r="E714" s="12">
        <v>840</v>
      </c>
      <c r="F714" s="13">
        <f t="shared" si="11"/>
        <v>337064260</v>
      </c>
    </row>
    <row r="715" ht="15.15" spans="1:6">
      <c r="A715" s="9">
        <v>44952</v>
      </c>
      <c r="B715" s="10">
        <v>1483</v>
      </c>
      <c r="C715" s="10" t="s">
        <v>10</v>
      </c>
      <c r="D715" s="11" t="s">
        <v>624</v>
      </c>
      <c r="E715" s="12">
        <v>3780</v>
      </c>
      <c r="F715" s="13">
        <f t="shared" si="11"/>
        <v>337068040</v>
      </c>
    </row>
    <row r="716" ht="15.15" spans="1:6">
      <c r="A716" s="9">
        <v>44952</v>
      </c>
      <c r="B716" s="10">
        <v>1485</v>
      </c>
      <c r="C716" s="10" t="s">
        <v>10</v>
      </c>
      <c r="D716" s="11" t="s">
        <v>482</v>
      </c>
      <c r="E716" s="12">
        <v>7654</v>
      </c>
      <c r="F716" s="13">
        <f t="shared" si="11"/>
        <v>337075694</v>
      </c>
    </row>
    <row r="717" ht="15.15" spans="1:6">
      <c r="A717" s="9">
        <v>44956</v>
      </c>
      <c r="B717" s="10">
        <v>1503</v>
      </c>
      <c r="C717" s="10" t="s">
        <v>10</v>
      </c>
      <c r="D717" s="11" t="s">
        <v>625</v>
      </c>
      <c r="E717" s="12">
        <v>0</v>
      </c>
      <c r="F717" s="13">
        <f t="shared" si="11"/>
        <v>337075694</v>
      </c>
    </row>
    <row r="718" ht="15.15" spans="1:6">
      <c r="A718" s="9">
        <v>44957</v>
      </c>
      <c r="B718" s="10">
        <v>1504</v>
      </c>
      <c r="C718" s="10" t="s">
        <v>10</v>
      </c>
      <c r="D718" s="11" t="s">
        <v>626</v>
      </c>
      <c r="E718" s="12">
        <v>6271</v>
      </c>
      <c r="F718" s="13">
        <f t="shared" si="11"/>
        <v>337081965</v>
      </c>
    </row>
    <row r="719" ht="15.15" spans="1:6">
      <c r="A719" s="9">
        <v>44957</v>
      </c>
      <c r="B719" s="10">
        <v>1505</v>
      </c>
      <c r="C719" s="10" t="s">
        <v>10</v>
      </c>
      <c r="D719" s="11" t="s">
        <v>627</v>
      </c>
      <c r="E719" s="12">
        <v>274062</v>
      </c>
      <c r="F719" s="13">
        <f t="shared" si="11"/>
        <v>337356027</v>
      </c>
    </row>
    <row r="720" ht="15.15" spans="1:6">
      <c r="A720" s="9">
        <v>44957</v>
      </c>
      <c r="B720" s="10">
        <v>1506</v>
      </c>
      <c r="C720" s="10" t="s">
        <v>10</v>
      </c>
      <c r="D720" s="11" t="s">
        <v>628</v>
      </c>
      <c r="E720" s="12">
        <v>598000</v>
      </c>
      <c r="F720" s="13">
        <f t="shared" si="11"/>
        <v>337954027</v>
      </c>
    </row>
    <row r="721" ht="15.15" spans="1:6">
      <c r="A721" s="9">
        <v>44960</v>
      </c>
      <c r="B721" s="10">
        <v>1541</v>
      </c>
      <c r="C721" s="10" t="s">
        <v>10</v>
      </c>
      <c r="D721" s="11" t="s">
        <v>629</v>
      </c>
      <c r="E721" s="12">
        <v>150000</v>
      </c>
      <c r="F721" s="13">
        <f t="shared" si="11"/>
        <v>338104027</v>
      </c>
    </row>
    <row r="722" ht="15.15" spans="1:6">
      <c r="A722" s="9">
        <v>44960</v>
      </c>
      <c r="B722" s="10">
        <v>1542</v>
      </c>
      <c r="C722" s="10" t="s">
        <v>10</v>
      </c>
      <c r="D722" s="11" t="s">
        <v>630</v>
      </c>
      <c r="E722" s="12">
        <v>721259</v>
      </c>
      <c r="F722" s="13">
        <f t="shared" si="11"/>
        <v>338825286</v>
      </c>
    </row>
    <row r="723" ht="15.15" spans="1:6">
      <c r="A723" s="9">
        <v>44964</v>
      </c>
      <c r="B723" s="10">
        <v>1564</v>
      </c>
      <c r="C723" s="10" t="s">
        <v>10</v>
      </c>
      <c r="D723" s="11" t="s">
        <v>631</v>
      </c>
      <c r="E723" s="12">
        <v>1225</v>
      </c>
      <c r="F723" s="13">
        <f t="shared" si="11"/>
        <v>338826511</v>
      </c>
    </row>
    <row r="724" ht="15.15" spans="1:6">
      <c r="A724" s="9">
        <v>44964</v>
      </c>
      <c r="B724" s="10">
        <v>1565</v>
      </c>
      <c r="C724" s="10" t="s">
        <v>10</v>
      </c>
      <c r="D724" s="11" t="s">
        <v>632</v>
      </c>
      <c r="E724" s="12">
        <v>28128</v>
      </c>
      <c r="F724" s="13">
        <f t="shared" si="11"/>
        <v>338854639</v>
      </c>
    </row>
    <row r="725" ht="15.15" spans="1:6">
      <c r="A725" s="9">
        <v>44965</v>
      </c>
      <c r="B725" s="10">
        <v>1566</v>
      </c>
      <c r="C725" s="10" t="s">
        <v>10</v>
      </c>
      <c r="D725" s="11" t="s">
        <v>633</v>
      </c>
      <c r="E725" s="12">
        <v>672210</v>
      </c>
      <c r="F725" s="13">
        <f t="shared" si="11"/>
        <v>339526849</v>
      </c>
    </row>
    <row r="726" ht="15.15" spans="1:6">
      <c r="A726" s="9">
        <v>44965</v>
      </c>
      <c r="B726" s="10">
        <v>1567</v>
      </c>
      <c r="C726" s="10" t="s">
        <v>10</v>
      </c>
      <c r="D726" s="11" t="s">
        <v>634</v>
      </c>
      <c r="E726" s="12">
        <v>181875</v>
      </c>
      <c r="F726" s="13">
        <f t="shared" si="11"/>
        <v>339708724</v>
      </c>
    </row>
    <row r="727" ht="15.15" spans="1:6">
      <c r="A727" s="9">
        <v>44966</v>
      </c>
      <c r="B727" s="10">
        <v>1586</v>
      </c>
      <c r="C727" s="10" t="s">
        <v>10</v>
      </c>
      <c r="D727" s="11" t="s">
        <v>631</v>
      </c>
      <c r="E727" s="12">
        <v>6475</v>
      </c>
      <c r="F727" s="13">
        <f t="shared" si="11"/>
        <v>339715199</v>
      </c>
    </row>
    <row r="728" ht="15.15" spans="1:6">
      <c r="A728" s="9">
        <v>44967</v>
      </c>
      <c r="B728" s="10">
        <v>1603</v>
      </c>
      <c r="C728" s="10" t="s">
        <v>10</v>
      </c>
      <c r="D728" s="11" t="s">
        <v>635</v>
      </c>
      <c r="E728" s="12">
        <v>6747</v>
      </c>
      <c r="F728" s="13">
        <f t="shared" si="11"/>
        <v>339721946</v>
      </c>
    </row>
    <row r="729" ht="15.15" spans="1:6">
      <c r="A729" s="9">
        <v>44970</v>
      </c>
      <c r="B729" s="10">
        <v>1616</v>
      </c>
      <c r="C729" s="10" t="s">
        <v>10</v>
      </c>
      <c r="D729" s="11" t="s">
        <v>636</v>
      </c>
      <c r="E729" s="12">
        <v>900000</v>
      </c>
      <c r="F729" s="13">
        <f t="shared" si="11"/>
        <v>340621946</v>
      </c>
    </row>
    <row r="730" ht="15.15" spans="1:6">
      <c r="A730" s="9">
        <v>44972</v>
      </c>
      <c r="B730" s="10">
        <v>1621</v>
      </c>
      <c r="C730" s="10" t="s">
        <v>10</v>
      </c>
      <c r="D730" s="11" t="s">
        <v>637</v>
      </c>
      <c r="E730" s="12">
        <v>500000</v>
      </c>
      <c r="F730" s="13">
        <f t="shared" si="11"/>
        <v>341121946</v>
      </c>
    </row>
    <row r="731" ht="15.15" spans="1:6">
      <c r="A731" s="9">
        <v>44973</v>
      </c>
      <c r="B731" s="10">
        <v>1622</v>
      </c>
      <c r="C731" s="10" t="s">
        <v>10</v>
      </c>
      <c r="D731" s="11" t="s">
        <v>638</v>
      </c>
      <c r="E731" s="12">
        <v>5800000</v>
      </c>
      <c r="F731" s="13">
        <f t="shared" si="11"/>
        <v>346921946</v>
      </c>
    </row>
    <row r="732" ht="15.15" spans="1:6">
      <c r="A732" s="9">
        <v>44973</v>
      </c>
      <c r="B732" s="10">
        <v>1639</v>
      </c>
      <c r="C732" s="10" t="s">
        <v>10</v>
      </c>
      <c r="D732" s="11" t="s">
        <v>639</v>
      </c>
      <c r="E732" s="12">
        <v>305631</v>
      </c>
      <c r="F732" s="13">
        <f t="shared" si="11"/>
        <v>347227577</v>
      </c>
    </row>
    <row r="733" ht="15.15" spans="1:6">
      <c r="A733" s="9">
        <v>44973</v>
      </c>
      <c r="B733" s="10">
        <v>1640</v>
      </c>
      <c r="C733" s="10" t="s">
        <v>10</v>
      </c>
      <c r="D733" s="11" t="s">
        <v>640</v>
      </c>
      <c r="E733" s="12">
        <v>108652</v>
      </c>
      <c r="F733" s="13">
        <f t="shared" si="11"/>
        <v>347336229</v>
      </c>
    </row>
    <row r="734" ht="15.15" spans="1:6">
      <c r="A734" s="9">
        <v>44973</v>
      </c>
      <c r="B734" s="10">
        <v>1641</v>
      </c>
      <c r="C734" s="10" t="s">
        <v>10</v>
      </c>
      <c r="D734" s="11" t="s">
        <v>641</v>
      </c>
      <c r="E734" s="12">
        <v>525600</v>
      </c>
      <c r="F734" s="13">
        <f t="shared" si="11"/>
        <v>347861829</v>
      </c>
    </row>
    <row r="735" ht="15.15" spans="1:6">
      <c r="A735" s="9">
        <v>44973</v>
      </c>
      <c r="B735" s="10">
        <v>1642</v>
      </c>
      <c r="C735" s="10" t="s">
        <v>10</v>
      </c>
      <c r="D735" s="11" t="s">
        <v>642</v>
      </c>
      <c r="E735" s="12">
        <v>1175188</v>
      </c>
      <c r="F735" s="13">
        <f t="shared" si="11"/>
        <v>349037017</v>
      </c>
    </row>
    <row r="736" ht="15.15" spans="1:6">
      <c r="A736" s="9">
        <v>44973</v>
      </c>
      <c r="B736" s="10">
        <v>1643</v>
      </c>
      <c r="C736" s="10" t="s">
        <v>10</v>
      </c>
      <c r="D736" s="11" t="s">
        <v>643</v>
      </c>
      <c r="E736" s="12">
        <v>67401</v>
      </c>
      <c r="F736" s="13">
        <f t="shared" si="11"/>
        <v>349104418</v>
      </c>
    </row>
    <row r="737" ht="15.15" spans="1:6">
      <c r="A737" s="9">
        <v>44979</v>
      </c>
      <c r="B737" s="10">
        <v>1652</v>
      </c>
      <c r="C737" s="10" t="s">
        <v>10</v>
      </c>
      <c r="D737" s="11" t="s">
        <v>644</v>
      </c>
      <c r="E737" s="12">
        <v>400000</v>
      </c>
      <c r="F737" s="13">
        <f t="shared" si="11"/>
        <v>349504418</v>
      </c>
    </row>
    <row r="738" ht="15.15" spans="1:6">
      <c r="A738" s="9">
        <v>44982</v>
      </c>
      <c r="B738" s="10">
        <v>1657</v>
      </c>
      <c r="C738" s="10" t="s">
        <v>10</v>
      </c>
      <c r="D738" s="11" t="s">
        <v>645</v>
      </c>
      <c r="E738" s="12">
        <v>854085</v>
      </c>
      <c r="F738" s="13">
        <f t="shared" si="11"/>
        <v>350358503</v>
      </c>
    </row>
    <row r="739" ht="15.15" spans="1:6">
      <c r="A739" s="9">
        <v>44987</v>
      </c>
      <c r="B739" s="10">
        <v>1668</v>
      </c>
      <c r="C739" s="10" t="s">
        <v>10</v>
      </c>
      <c r="D739" s="11" t="s">
        <v>646</v>
      </c>
      <c r="E739" s="12">
        <v>286977</v>
      </c>
      <c r="F739" s="13">
        <f t="shared" si="11"/>
        <v>350645480</v>
      </c>
    </row>
    <row r="740" ht="15.15" spans="1:6">
      <c r="A740" s="9">
        <v>44987</v>
      </c>
      <c r="B740" s="10">
        <v>1669</v>
      </c>
      <c r="C740" s="10" t="s">
        <v>10</v>
      </c>
      <c r="D740" s="11" t="s">
        <v>647</v>
      </c>
      <c r="E740" s="12">
        <v>39434</v>
      </c>
      <c r="F740" s="13">
        <f t="shared" si="11"/>
        <v>350684914</v>
      </c>
    </row>
    <row r="741" ht="15.15" spans="1:6">
      <c r="A741" s="9">
        <v>44987</v>
      </c>
      <c r="B741" s="10">
        <v>1670</v>
      </c>
      <c r="C741" s="10" t="s">
        <v>10</v>
      </c>
      <c r="D741" s="11" t="s">
        <v>648</v>
      </c>
      <c r="E741" s="12">
        <v>1971720</v>
      </c>
      <c r="F741" s="13">
        <f t="shared" si="11"/>
        <v>352656634</v>
      </c>
    </row>
    <row r="742" ht="15.15" spans="1:6">
      <c r="A742" s="9">
        <v>44987</v>
      </c>
      <c r="B742" s="10">
        <v>1671</v>
      </c>
      <c r="C742" s="10" t="s">
        <v>10</v>
      </c>
      <c r="D742" s="11" t="s">
        <v>649</v>
      </c>
      <c r="E742" s="12">
        <v>1371510</v>
      </c>
      <c r="F742" s="13">
        <f t="shared" si="11"/>
        <v>354028144</v>
      </c>
    </row>
    <row r="743" ht="15.15" spans="1:6">
      <c r="A743" s="9">
        <v>44987</v>
      </c>
      <c r="B743" s="10">
        <v>1672</v>
      </c>
      <c r="C743" s="10" t="s">
        <v>10</v>
      </c>
      <c r="D743" s="11" t="s">
        <v>650</v>
      </c>
      <c r="E743" s="12">
        <v>127870</v>
      </c>
      <c r="F743" s="13">
        <f t="shared" si="11"/>
        <v>354156014</v>
      </c>
    </row>
    <row r="744" ht="15.15" spans="1:6">
      <c r="A744" s="9">
        <v>44987</v>
      </c>
      <c r="B744" s="10">
        <v>1673</v>
      </c>
      <c r="C744" s="10" t="s">
        <v>10</v>
      </c>
      <c r="D744" s="11" t="s">
        <v>651</v>
      </c>
      <c r="E744" s="12">
        <v>87933</v>
      </c>
      <c r="F744" s="13">
        <f t="shared" si="11"/>
        <v>354243947</v>
      </c>
    </row>
    <row r="745" ht="15.15" spans="1:6">
      <c r="A745" s="9">
        <v>44987</v>
      </c>
      <c r="B745" s="10">
        <v>1674</v>
      </c>
      <c r="C745" s="10" t="s">
        <v>10</v>
      </c>
      <c r="D745" s="11" t="s">
        <v>652</v>
      </c>
      <c r="E745" s="12">
        <v>814320</v>
      </c>
      <c r="F745" s="13">
        <f t="shared" si="11"/>
        <v>355058267</v>
      </c>
    </row>
    <row r="746" ht="15.15" spans="1:6">
      <c r="A746" s="9">
        <v>44987</v>
      </c>
      <c r="B746" s="10">
        <v>1675</v>
      </c>
      <c r="C746" s="10" t="s">
        <v>10</v>
      </c>
      <c r="D746" s="11" t="s">
        <v>653</v>
      </c>
      <c r="E746" s="12">
        <v>587250</v>
      </c>
      <c r="F746" s="13">
        <f t="shared" si="11"/>
        <v>355645517</v>
      </c>
    </row>
    <row r="747" ht="15.15" spans="1:6">
      <c r="A747" s="9">
        <v>44987</v>
      </c>
      <c r="B747" s="10">
        <v>1676</v>
      </c>
      <c r="C747" s="10" t="s">
        <v>10</v>
      </c>
      <c r="D747" s="11" t="s">
        <v>654</v>
      </c>
      <c r="E747" s="12">
        <v>29362</v>
      </c>
      <c r="F747" s="13">
        <f t="shared" si="11"/>
        <v>355674879</v>
      </c>
    </row>
    <row r="748" ht="15.15" spans="1:6">
      <c r="A748" s="9">
        <v>44987</v>
      </c>
      <c r="B748" s="10">
        <v>1677</v>
      </c>
      <c r="C748" s="10" t="s">
        <v>10</v>
      </c>
      <c r="D748" s="11" t="s">
        <v>655</v>
      </c>
      <c r="E748" s="12">
        <v>196854</v>
      </c>
      <c r="F748" s="13">
        <f t="shared" si="11"/>
        <v>355871733</v>
      </c>
    </row>
    <row r="749" ht="15.15" spans="1:6">
      <c r="A749" s="9">
        <v>44987</v>
      </c>
      <c r="B749" s="10">
        <v>1678</v>
      </c>
      <c r="C749" s="10" t="s">
        <v>10</v>
      </c>
      <c r="D749" s="11" t="s">
        <v>656</v>
      </c>
      <c r="E749" s="12">
        <v>75285</v>
      </c>
      <c r="F749" s="13">
        <f t="shared" si="11"/>
        <v>355947018</v>
      </c>
    </row>
    <row r="750" ht="15.15" spans="1:6">
      <c r="A750" s="9">
        <v>44987</v>
      </c>
      <c r="B750" s="10">
        <v>1679</v>
      </c>
      <c r="C750" s="10" t="s">
        <v>10</v>
      </c>
      <c r="D750" s="11" t="s">
        <v>657</v>
      </c>
      <c r="E750" s="12">
        <v>111867</v>
      </c>
      <c r="F750" s="13">
        <f t="shared" si="11"/>
        <v>356058885</v>
      </c>
    </row>
    <row r="751" ht="15.15" spans="1:6">
      <c r="A751" s="9">
        <v>44987</v>
      </c>
      <c r="B751" s="10">
        <v>1680</v>
      </c>
      <c r="C751" s="10" t="s">
        <v>10</v>
      </c>
      <c r="D751" s="11" t="s">
        <v>658</v>
      </c>
      <c r="E751" s="12">
        <v>111220</v>
      </c>
      <c r="F751" s="13">
        <f t="shared" si="11"/>
        <v>356170105</v>
      </c>
    </row>
    <row r="752" ht="15.15" spans="1:6">
      <c r="A752" s="9">
        <v>44987</v>
      </c>
      <c r="B752" s="10">
        <v>1681</v>
      </c>
      <c r="C752" s="10" t="s">
        <v>10</v>
      </c>
      <c r="D752" s="11" t="s">
        <v>659</v>
      </c>
      <c r="E752" s="12">
        <v>128448</v>
      </c>
      <c r="F752" s="13">
        <f t="shared" si="11"/>
        <v>356298553</v>
      </c>
    </row>
    <row r="753" ht="15.15" spans="1:6">
      <c r="A753" s="9">
        <v>44987</v>
      </c>
      <c r="B753" s="10">
        <v>1683</v>
      </c>
      <c r="C753" s="10" t="s">
        <v>10</v>
      </c>
      <c r="D753" s="11" t="s">
        <v>660</v>
      </c>
      <c r="E753" s="12">
        <v>250000</v>
      </c>
      <c r="F753" s="13">
        <f t="shared" si="11"/>
        <v>356548553</v>
      </c>
    </row>
    <row r="754" ht="15.15" spans="1:6">
      <c r="A754" s="9">
        <v>44996</v>
      </c>
      <c r="B754" s="10">
        <v>1700</v>
      </c>
      <c r="C754" s="10" t="s">
        <v>10</v>
      </c>
      <c r="D754" s="11" t="s">
        <v>661</v>
      </c>
      <c r="E754" s="12">
        <v>738720</v>
      </c>
      <c r="F754" s="13">
        <f t="shared" si="11"/>
        <v>357287273</v>
      </c>
    </row>
    <row r="755" ht="15.15" spans="1:6">
      <c r="A755" s="9">
        <v>44996</v>
      </c>
      <c r="B755" s="10">
        <v>1701</v>
      </c>
      <c r="C755" s="10" t="s">
        <v>10</v>
      </c>
      <c r="D755" s="11" t="s">
        <v>662</v>
      </c>
      <c r="E755" s="12">
        <v>360000</v>
      </c>
      <c r="F755" s="13">
        <f t="shared" si="11"/>
        <v>357647273</v>
      </c>
    </row>
    <row r="756" ht="15.15" spans="1:6">
      <c r="A756" s="9">
        <v>45008</v>
      </c>
      <c r="B756" s="10">
        <v>1732</v>
      </c>
      <c r="C756" s="10" t="s">
        <v>10</v>
      </c>
      <c r="D756" s="11" t="s">
        <v>663</v>
      </c>
      <c r="E756" s="12">
        <v>100000</v>
      </c>
      <c r="F756" s="13">
        <f t="shared" si="11"/>
        <v>357747273</v>
      </c>
    </row>
    <row r="757" ht="15.15" spans="1:6">
      <c r="A757" s="9">
        <v>45008</v>
      </c>
      <c r="B757" s="10">
        <v>1733</v>
      </c>
      <c r="C757" s="10" t="s">
        <v>10</v>
      </c>
      <c r="D757" s="11" t="s">
        <v>664</v>
      </c>
      <c r="E757" s="12">
        <v>866700</v>
      </c>
      <c r="F757" s="13">
        <f t="shared" si="11"/>
        <v>358613973</v>
      </c>
    </row>
    <row r="758" ht="15.15" spans="1:6">
      <c r="A758" s="9">
        <v>45008</v>
      </c>
      <c r="B758" s="10">
        <v>1734</v>
      </c>
      <c r="C758" s="10" t="s">
        <v>10</v>
      </c>
      <c r="D758" s="11" t="s">
        <v>665</v>
      </c>
      <c r="E758" s="12">
        <v>445150</v>
      </c>
      <c r="F758" s="13">
        <f t="shared" si="11"/>
        <v>359059123</v>
      </c>
    </row>
    <row r="759" ht="15.15" spans="1:6">
      <c r="A759" s="9">
        <v>45014</v>
      </c>
      <c r="B759" s="10">
        <v>1762</v>
      </c>
      <c r="C759" s="10" t="s">
        <v>10</v>
      </c>
      <c r="D759" s="11" t="s">
        <v>666</v>
      </c>
      <c r="E759" s="12">
        <v>1958400</v>
      </c>
      <c r="F759" s="13">
        <f t="shared" si="11"/>
        <v>361017523</v>
      </c>
    </row>
    <row r="760" ht="15.15" spans="1:6">
      <c r="A760" s="9">
        <v>45014</v>
      </c>
      <c r="B760" s="10">
        <v>1763</v>
      </c>
      <c r="C760" s="10" t="s">
        <v>10</v>
      </c>
      <c r="D760" s="11" t="s">
        <v>667</v>
      </c>
      <c r="E760" s="12">
        <v>3077976</v>
      </c>
      <c r="F760" s="13">
        <f t="shared" si="11"/>
        <v>364095499</v>
      </c>
    </row>
    <row r="761" ht="15.15" spans="1:6">
      <c r="A761" s="9">
        <v>45014</v>
      </c>
      <c r="B761" s="10">
        <v>1764</v>
      </c>
      <c r="C761" s="10" t="s">
        <v>10</v>
      </c>
      <c r="D761" s="11" t="s">
        <v>668</v>
      </c>
      <c r="E761" s="12">
        <v>586656</v>
      </c>
      <c r="F761" s="13">
        <f t="shared" si="11"/>
        <v>364682155</v>
      </c>
    </row>
    <row r="762" ht="15.15" spans="1:6">
      <c r="A762" s="9">
        <v>45014</v>
      </c>
      <c r="B762" s="10">
        <v>1765</v>
      </c>
      <c r="C762" s="10" t="s">
        <v>10</v>
      </c>
      <c r="D762" s="11" t="s">
        <v>669</v>
      </c>
      <c r="E762" s="12">
        <v>112780</v>
      </c>
      <c r="F762" s="13">
        <f t="shared" si="11"/>
        <v>364794935</v>
      </c>
    </row>
    <row r="763" ht="15.15" spans="1:6">
      <c r="A763" s="9">
        <v>45014</v>
      </c>
      <c r="B763" s="10">
        <v>1766</v>
      </c>
      <c r="C763" s="10" t="s">
        <v>10</v>
      </c>
      <c r="D763" s="11" t="s">
        <v>670</v>
      </c>
      <c r="E763" s="12">
        <v>100006</v>
      </c>
      <c r="F763" s="13">
        <f t="shared" si="11"/>
        <v>364894941</v>
      </c>
    </row>
    <row r="764" ht="15.15" spans="1:6">
      <c r="A764" s="9">
        <v>45014</v>
      </c>
      <c r="B764" s="10">
        <v>1767</v>
      </c>
      <c r="C764" s="10" t="s">
        <v>10</v>
      </c>
      <c r="D764" s="11" t="s">
        <v>671</v>
      </c>
      <c r="E764" s="12">
        <v>65113</v>
      </c>
      <c r="F764" s="13">
        <f t="shared" si="11"/>
        <v>364960054</v>
      </c>
    </row>
    <row r="765" ht="15.15" spans="1:6">
      <c r="A765" s="9">
        <v>45014</v>
      </c>
      <c r="B765" s="10">
        <v>1768</v>
      </c>
      <c r="C765" s="10" t="s">
        <v>10</v>
      </c>
      <c r="D765" s="11" t="s">
        <v>672</v>
      </c>
      <c r="E765" s="12">
        <v>32556</v>
      </c>
      <c r="F765" s="13">
        <f t="shared" si="11"/>
        <v>364992610</v>
      </c>
    </row>
    <row r="766" ht="15.15" spans="1:6">
      <c r="A766" s="9">
        <v>45014</v>
      </c>
      <c r="B766" s="10">
        <v>1769</v>
      </c>
      <c r="C766" s="10" t="s">
        <v>10</v>
      </c>
      <c r="D766" s="11" t="s">
        <v>673</v>
      </c>
      <c r="E766" s="12">
        <v>61559</v>
      </c>
      <c r="F766" s="13">
        <f t="shared" si="11"/>
        <v>365054169</v>
      </c>
    </row>
    <row r="767" ht="15.15" spans="1:6">
      <c r="A767" s="9">
        <v>45014</v>
      </c>
      <c r="B767" s="10">
        <v>1770</v>
      </c>
      <c r="C767" s="10" t="s">
        <v>10</v>
      </c>
      <c r="D767" s="11" t="s">
        <v>674</v>
      </c>
      <c r="E767" s="12">
        <v>320202</v>
      </c>
      <c r="F767" s="13">
        <f t="shared" si="11"/>
        <v>365374371</v>
      </c>
    </row>
    <row r="768" ht="15.15" spans="1:6">
      <c r="A768" s="9">
        <v>45019</v>
      </c>
      <c r="B768" s="10">
        <v>1771</v>
      </c>
      <c r="C768" s="10" t="s">
        <v>10</v>
      </c>
      <c r="D768" s="11" t="s">
        <v>675</v>
      </c>
      <c r="E768" s="12">
        <v>285000</v>
      </c>
      <c r="F768" s="13">
        <f t="shared" si="11"/>
        <v>365659371</v>
      </c>
    </row>
    <row r="769" ht="15.15" spans="1:6">
      <c r="A769" s="9">
        <v>45019</v>
      </c>
      <c r="B769" s="10">
        <v>1772</v>
      </c>
      <c r="C769" s="10" t="s">
        <v>10</v>
      </c>
      <c r="D769" s="11" t="s">
        <v>676</v>
      </c>
      <c r="E769" s="12">
        <v>9187</v>
      </c>
      <c r="F769" s="13">
        <f t="shared" si="11"/>
        <v>365668558</v>
      </c>
    </row>
    <row r="770" ht="15.15" spans="1:6">
      <c r="A770" s="9">
        <v>45019</v>
      </c>
      <c r="B770" s="10">
        <v>1773</v>
      </c>
      <c r="C770" s="10" t="s">
        <v>10</v>
      </c>
      <c r="D770" s="11" t="s">
        <v>677</v>
      </c>
      <c r="E770" s="12">
        <v>10662.5</v>
      </c>
      <c r="F770" s="13">
        <f t="shared" si="11"/>
        <v>365679220.5</v>
      </c>
    </row>
    <row r="771" ht="15.15" spans="1:6">
      <c r="A771" s="9">
        <v>45021</v>
      </c>
      <c r="B771" s="10">
        <v>1783</v>
      </c>
      <c r="C771" s="10" t="s">
        <v>10</v>
      </c>
      <c r="D771" s="11" t="s">
        <v>678</v>
      </c>
      <c r="E771" s="12">
        <v>275000</v>
      </c>
      <c r="F771" s="13">
        <f t="shared" si="11"/>
        <v>365954220.5</v>
      </c>
    </row>
    <row r="772" ht="15.15" spans="1:6">
      <c r="A772" s="9">
        <v>45023</v>
      </c>
      <c r="B772" s="10">
        <v>1784</v>
      </c>
      <c r="C772" s="10" t="s">
        <v>10</v>
      </c>
      <c r="D772" s="11" t="s">
        <v>679</v>
      </c>
      <c r="E772" s="12">
        <v>625000</v>
      </c>
      <c r="F772" s="13">
        <f t="shared" si="11"/>
        <v>366579220.5</v>
      </c>
    </row>
    <row r="773" ht="15.15" spans="1:6">
      <c r="A773" s="9">
        <v>45023</v>
      </c>
      <c r="B773" s="10">
        <v>1785</v>
      </c>
      <c r="C773" s="10" t="s">
        <v>10</v>
      </c>
      <c r="D773" s="11" t="s">
        <v>680</v>
      </c>
      <c r="E773" s="12">
        <v>178125</v>
      </c>
      <c r="F773" s="13">
        <f t="shared" si="11"/>
        <v>366757345.5</v>
      </c>
    </row>
    <row r="774" ht="15.15" spans="1:6">
      <c r="A774" s="9">
        <v>45024</v>
      </c>
      <c r="B774" s="10">
        <v>1795</v>
      </c>
      <c r="C774" s="10" t="s">
        <v>10</v>
      </c>
      <c r="D774" s="11" t="s">
        <v>681</v>
      </c>
      <c r="E774" s="12">
        <v>1178744</v>
      </c>
      <c r="F774" s="13">
        <f t="shared" ref="F774:F837" si="12">F773+E774</f>
        <v>367936089.5</v>
      </c>
    </row>
    <row r="775" ht="15.15" spans="1:6">
      <c r="A775" s="9">
        <v>45029</v>
      </c>
      <c r="B775" s="10">
        <v>1810</v>
      </c>
      <c r="C775" s="10" t="s">
        <v>10</v>
      </c>
      <c r="D775" s="11" t="s">
        <v>682</v>
      </c>
      <c r="E775" s="12">
        <v>150000</v>
      </c>
      <c r="F775" s="13">
        <f t="shared" si="12"/>
        <v>368086089.5</v>
      </c>
    </row>
    <row r="776" ht="15.15" spans="1:6">
      <c r="A776" s="9">
        <v>45030</v>
      </c>
      <c r="B776" s="10">
        <v>1818</v>
      </c>
      <c r="C776" s="10" t="s">
        <v>10</v>
      </c>
      <c r="D776" s="11" t="s">
        <v>683</v>
      </c>
      <c r="E776" s="12">
        <v>4123</v>
      </c>
      <c r="F776" s="13">
        <f t="shared" si="12"/>
        <v>368090212.5</v>
      </c>
    </row>
    <row r="777" ht="15.15" spans="1:6">
      <c r="A777" s="9">
        <v>45043</v>
      </c>
      <c r="B777" s="10">
        <v>1853</v>
      </c>
      <c r="C777" s="10" t="s">
        <v>10</v>
      </c>
      <c r="D777" s="11" t="s">
        <v>684</v>
      </c>
      <c r="E777" s="12">
        <v>230384</v>
      </c>
      <c r="F777" s="13">
        <f t="shared" si="12"/>
        <v>368320596.5</v>
      </c>
    </row>
    <row r="778" ht="15.15" spans="1:6">
      <c r="A778" s="9">
        <v>45043</v>
      </c>
      <c r="B778" s="10">
        <v>1854</v>
      </c>
      <c r="C778" s="10" t="s">
        <v>10</v>
      </c>
      <c r="D778" s="11" t="s">
        <v>685</v>
      </c>
      <c r="E778" s="12">
        <v>35190</v>
      </c>
      <c r="F778" s="13">
        <f t="shared" si="12"/>
        <v>368355786.5</v>
      </c>
    </row>
    <row r="779" ht="15.15" spans="1:6">
      <c r="A779" s="9">
        <v>45043</v>
      </c>
      <c r="B779" s="10">
        <v>1855</v>
      </c>
      <c r="C779" s="10" t="s">
        <v>10</v>
      </c>
      <c r="D779" s="11" t="s">
        <v>686</v>
      </c>
      <c r="E779" s="12">
        <v>70381</v>
      </c>
      <c r="F779" s="13">
        <f t="shared" si="12"/>
        <v>368426167.5</v>
      </c>
    </row>
    <row r="780" ht="15.15" spans="1:6">
      <c r="A780" s="9">
        <v>45043</v>
      </c>
      <c r="B780" s="10">
        <v>1856</v>
      </c>
      <c r="C780" s="10" t="s">
        <v>10</v>
      </c>
      <c r="D780" s="11" t="s">
        <v>687</v>
      </c>
      <c r="E780" s="12">
        <v>26236</v>
      </c>
      <c r="F780" s="13">
        <f t="shared" si="12"/>
        <v>368452403.5</v>
      </c>
    </row>
    <row r="781" ht="15.15" spans="1:6">
      <c r="A781" s="9">
        <v>45043</v>
      </c>
      <c r="B781" s="10">
        <v>1857</v>
      </c>
      <c r="C781" s="10" t="s">
        <v>10</v>
      </c>
      <c r="D781" s="11" t="s">
        <v>688</v>
      </c>
      <c r="E781" s="12">
        <v>248635</v>
      </c>
      <c r="F781" s="13">
        <f t="shared" si="12"/>
        <v>368701038.5</v>
      </c>
    </row>
    <row r="782" ht="15.15" spans="1:6">
      <c r="A782" s="9">
        <v>45043</v>
      </c>
      <c r="B782" s="10">
        <v>1858</v>
      </c>
      <c r="C782" s="10" t="s">
        <v>10</v>
      </c>
      <c r="D782" s="11" t="s">
        <v>689</v>
      </c>
      <c r="E782" s="12">
        <v>1209780</v>
      </c>
      <c r="F782" s="13">
        <f t="shared" si="12"/>
        <v>369910818.5</v>
      </c>
    </row>
    <row r="783" ht="15.15" spans="1:6">
      <c r="A783" s="9">
        <v>45043</v>
      </c>
      <c r="B783" s="10">
        <v>1859</v>
      </c>
      <c r="C783" s="10" t="s">
        <v>10</v>
      </c>
      <c r="D783" s="11" t="s">
        <v>690</v>
      </c>
      <c r="E783" s="12">
        <v>485460</v>
      </c>
      <c r="F783" s="13">
        <f t="shared" si="12"/>
        <v>370396278.5</v>
      </c>
    </row>
    <row r="784" ht="15.15" spans="1:6">
      <c r="A784" s="9">
        <v>45043</v>
      </c>
      <c r="B784" s="10">
        <v>1860</v>
      </c>
      <c r="C784" s="10" t="s">
        <v>10</v>
      </c>
      <c r="D784" s="11" t="s">
        <v>691</v>
      </c>
      <c r="E784" s="12">
        <v>157616</v>
      </c>
      <c r="F784" s="13">
        <f t="shared" si="12"/>
        <v>370553894.5</v>
      </c>
    </row>
    <row r="785" ht="15.15" spans="1:6">
      <c r="A785" s="9">
        <v>45045</v>
      </c>
      <c r="B785" s="10">
        <v>1872</v>
      </c>
      <c r="C785" s="10" t="s">
        <v>10</v>
      </c>
      <c r="D785" s="11" t="s">
        <v>692</v>
      </c>
      <c r="E785" s="12">
        <v>1040000</v>
      </c>
      <c r="F785" s="13">
        <f t="shared" si="12"/>
        <v>371593894.5</v>
      </c>
    </row>
    <row r="786" ht="15.15" spans="1:6">
      <c r="A786" s="9">
        <v>45052</v>
      </c>
      <c r="B786" s="10">
        <v>1876</v>
      </c>
      <c r="C786" s="10" t="s">
        <v>10</v>
      </c>
      <c r="D786" s="11" t="s">
        <v>693</v>
      </c>
      <c r="E786" s="12">
        <v>395000</v>
      </c>
      <c r="F786" s="13">
        <f t="shared" si="12"/>
        <v>371988894.5</v>
      </c>
    </row>
    <row r="787" ht="15.15" spans="1:6">
      <c r="A787" s="9">
        <v>45052</v>
      </c>
      <c r="B787" s="10">
        <v>1877</v>
      </c>
      <c r="C787" s="10" t="s">
        <v>10</v>
      </c>
      <c r="D787" s="11" t="s">
        <v>694</v>
      </c>
      <c r="E787" s="12">
        <v>2430400</v>
      </c>
      <c r="F787" s="13">
        <f t="shared" si="12"/>
        <v>374419294.5</v>
      </c>
    </row>
    <row r="788" ht="15.15" spans="1:6">
      <c r="A788" s="9">
        <v>45071</v>
      </c>
      <c r="B788" s="10">
        <v>1928</v>
      </c>
      <c r="C788" s="10" t="s">
        <v>10</v>
      </c>
      <c r="D788" s="11" t="s">
        <v>695</v>
      </c>
      <c r="E788" s="12">
        <v>150000</v>
      </c>
      <c r="F788" s="13">
        <f t="shared" si="12"/>
        <v>374569294.5</v>
      </c>
    </row>
    <row r="789" ht="15.15" spans="1:6">
      <c r="A789" s="9">
        <v>45075</v>
      </c>
      <c r="B789" s="10">
        <v>1929</v>
      </c>
      <c r="C789" s="10" t="s">
        <v>10</v>
      </c>
      <c r="D789" s="11" t="s">
        <v>696</v>
      </c>
      <c r="E789" s="12">
        <v>286977</v>
      </c>
      <c r="F789" s="13">
        <f t="shared" si="12"/>
        <v>374856271.5</v>
      </c>
    </row>
    <row r="790" ht="15.15" spans="1:6">
      <c r="A790" s="9">
        <v>45075</v>
      </c>
      <c r="B790" s="10">
        <v>1930</v>
      </c>
      <c r="C790" s="10" t="s">
        <v>10</v>
      </c>
      <c r="D790" s="11" t="s">
        <v>697</v>
      </c>
      <c r="E790" s="12">
        <v>1311800</v>
      </c>
      <c r="F790" s="13">
        <f t="shared" si="12"/>
        <v>376168071.5</v>
      </c>
    </row>
    <row r="791" ht="15.15" spans="1:6">
      <c r="A791" s="9">
        <v>45075</v>
      </c>
      <c r="B791" s="10">
        <v>1931</v>
      </c>
      <c r="C791" s="10" t="s">
        <v>10</v>
      </c>
      <c r="D791" s="11" t="s">
        <v>698</v>
      </c>
      <c r="E791" s="12">
        <v>445150</v>
      </c>
      <c r="F791" s="13">
        <f t="shared" si="12"/>
        <v>376613221.5</v>
      </c>
    </row>
    <row r="792" ht="15.15" spans="1:6">
      <c r="A792" s="9">
        <v>45075</v>
      </c>
      <c r="B792" s="10">
        <v>1932</v>
      </c>
      <c r="C792" s="10" t="s">
        <v>10</v>
      </c>
      <c r="D792" s="11" t="s">
        <v>699</v>
      </c>
      <c r="E792" s="12">
        <v>805680</v>
      </c>
      <c r="F792" s="13">
        <f t="shared" si="12"/>
        <v>377418901.5</v>
      </c>
    </row>
    <row r="793" ht="15.15" spans="1:6">
      <c r="A793" s="9">
        <v>45087</v>
      </c>
      <c r="B793" s="10">
        <v>1952</v>
      </c>
      <c r="C793" s="10" t="s">
        <v>10</v>
      </c>
      <c r="D793" s="11" t="s">
        <v>700</v>
      </c>
      <c r="E793" s="12">
        <v>85000</v>
      </c>
      <c r="F793" s="13">
        <f t="shared" si="12"/>
        <v>377503901.5</v>
      </c>
    </row>
    <row r="794" ht="15.15" spans="1:6">
      <c r="A794" s="9">
        <v>45087</v>
      </c>
      <c r="B794" s="10">
        <v>1953</v>
      </c>
      <c r="C794" s="10" t="s">
        <v>10</v>
      </c>
      <c r="D794" s="11" t="s">
        <v>701</v>
      </c>
      <c r="E794" s="12">
        <v>67500</v>
      </c>
      <c r="F794" s="13">
        <f t="shared" si="12"/>
        <v>377571401.5</v>
      </c>
    </row>
    <row r="795" ht="15.15" spans="1:6">
      <c r="A795" s="9">
        <v>45089</v>
      </c>
      <c r="B795" s="10">
        <v>1954</v>
      </c>
      <c r="C795" s="10" t="s">
        <v>10</v>
      </c>
      <c r="D795" s="11" t="s">
        <v>702</v>
      </c>
      <c r="E795" s="12">
        <v>40284</v>
      </c>
      <c r="F795" s="13">
        <f t="shared" si="12"/>
        <v>377611685.5</v>
      </c>
    </row>
    <row r="796" ht="15.15" spans="1:6">
      <c r="A796" s="9">
        <v>45089</v>
      </c>
      <c r="B796" s="10">
        <v>1955</v>
      </c>
      <c r="C796" s="10" t="s">
        <v>10</v>
      </c>
      <c r="D796" s="11" t="s">
        <v>703</v>
      </c>
      <c r="E796" s="12">
        <v>46260</v>
      </c>
      <c r="F796" s="13">
        <f t="shared" si="12"/>
        <v>377657945.5</v>
      </c>
    </row>
    <row r="797" ht="15.15" spans="1:6">
      <c r="A797" s="9">
        <v>45089</v>
      </c>
      <c r="B797" s="10">
        <v>1956</v>
      </c>
      <c r="C797" s="10" t="s">
        <v>10</v>
      </c>
      <c r="D797" s="11" t="s">
        <v>704</v>
      </c>
      <c r="E797" s="12">
        <v>122515</v>
      </c>
      <c r="F797" s="13">
        <f t="shared" si="12"/>
        <v>377780460.5</v>
      </c>
    </row>
    <row r="798" ht="15.15" spans="1:6">
      <c r="A798" s="9">
        <v>45089</v>
      </c>
      <c r="B798" s="10">
        <v>1957</v>
      </c>
      <c r="C798" s="10" t="s">
        <v>10</v>
      </c>
      <c r="D798" s="11" t="s">
        <v>705</v>
      </c>
      <c r="E798" s="12">
        <v>75000</v>
      </c>
      <c r="F798" s="13">
        <f t="shared" si="12"/>
        <v>377855460.5</v>
      </c>
    </row>
    <row r="799" ht="15.15" spans="1:6">
      <c r="A799" s="9">
        <v>45097</v>
      </c>
      <c r="B799" s="10">
        <v>2032</v>
      </c>
      <c r="C799" s="10" t="s">
        <v>10</v>
      </c>
      <c r="D799" s="11" t="s">
        <v>706</v>
      </c>
      <c r="E799" s="12">
        <v>60400</v>
      </c>
      <c r="F799" s="13">
        <f t="shared" si="12"/>
        <v>377915860.5</v>
      </c>
    </row>
    <row r="800" ht="15.15" spans="1:6">
      <c r="A800" s="9">
        <v>45110</v>
      </c>
      <c r="B800" s="10">
        <v>2084</v>
      </c>
      <c r="C800" s="10" t="s">
        <v>10</v>
      </c>
      <c r="D800" s="11" t="s">
        <v>707</v>
      </c>
      <c r="E800" s="12">
        <v>62600</v>
      </c>
      <c r="F800" s="13">
        <f t="shared" si="12"/>
        <v>377978460.5</v>
      </c>
    </row>
    <row r="801" ht="15.15" spans="1:6">
      <c r="A801" s="9">
        <v>45110</v>
      </c>
      <c r="B801" s="10">
        <v>2085</v>
      </c>
      <c r="C801" s="10" t="s">
        <v>10</v>
      </c>
      <c r="D801" s="11" t="s">
        <v>708</v>
      </c>
      <c r="E801" s="12">
        <v>30790</v>
      </c>
      <c r="F801" s="13">
        <f t="shared" si="12"/>
        <v>378009250.5</v>
      </c>
    </row>
    <row r="802" ht="15.15" spans="1:6">
      <c r="A802" s="9">
        <v>45110</v>
      </c>
      <c r="B802" s="10">
        <v>2086</v>
      </c>
      <c r="C802" s="10" t="s">
        <v>10</v>
      </c>
      <c r="D802" s="11" t="s">
        <v>709</v>
      </c>
      <c r="E802" s="12">
        <v>835200</v>
      </c>
      <c r="F802" s="13">
        <f t="shared" si="12"/>
        <v>378844450.5</v>
      </c>
    </row>
    <row r="803" ht="15.15" spans="1:6">
      <c r="A803" s="9">
        <v>45110</v>
      </c>
      <c r="B803" s="10">
        <v>2087</v>
      </c>
      <c r="C803" s="10" t="s">
        <v>10</v>
      </c>
      <c r="D803" s="11" t="s">
        <v>710</v>
      </c>
      <c r="E803" s="12">
        <v>108652</v>
      </c>
      <c r="F803" s="13">
        <f t="shared" si="12"/>
        <v>378953102.5</v>
      </c>
    </row>
    <row r="804" ht="15.15" spans="1:6">
      <c r="A804" s="9">
        <v>45110</v>
      </c>
      <c r="B804" s="10">
        <v>2088</v>
      </c>
      <c r="C804" s="10" t="s">
        <v>10</v>
      </c>
      <c r="D804" s="11" t="s">
        <v>711</v>
      </c>
      <c r="E804" s="12">
        <v>615790</v>
      </c>
      <c r="F804" s="13">
        <f t="shared" si="12"/>
        <v>379568892.5</v>
      </c>
    </row>
    <row r="805" ht="15.15" spans="1:6">
      <c r="A805" s="9">
        <v>45110</v>
      </c>
      <c r="B805" s="10">
        <v>2089</v>
      </c>
      <c r="C805" s="10" t="s">
        <v>10</v>
      </c>
      <c r="D805" s="11" t="s">
        <v>712</v>
      </c>
      <c r="E805" s="12">
        <v>295800</v>
      </c>
      <c r="F805" s="13">
        <f t="shared" si="12"/>
        <v>379864692.5</v>
      </c>
    </row>
    <row r="806" ht="15.15" spans="1:6">
      <c r="A806" s="9">
        <v>45110</v>
      </c>
      <c r="B806" s="10">
        <v>2090</v>
      </c>
      <c r="C806" s="10" t="s">
        <v>10</v>
      </c>
      <c r="D806" s="11" t="s">
        <v>713</v>
      </c>
      <c r="E806" s="12">
        <v>770400</v>
      </c>
      <c r="F806" s="13">
        <f t="shared" si="12"/>
        <v>380635092.5</v>
      </c>
    </row>
    <row r="807" ht="15.15" spans="1:6">
      <c r="A807" s="9">
        <v>45110</v>
      </c>
      <c r="B807" s="10">
        <v>2091</v>
      </c>
      <c r="C807" s="10" t="s">
        <v>10</v>
      </c>
      <c r="D807" s="11" t="s">
        <v>714</v>
      </c>
      <c r="E807" s="12">
        <v>302250</v>
      </c>
      <c r="F807" s="13">
        <f t="shared" si="12"/>
        <v>380937342.5</v>
      </c>
    </row>
    <row r="808" ht="15.15" spans="1:6">
      <c r="A808" s="9">
        <v>45110</v>
      </c>
      <c r="B808" s="10">
        <v>2092</v>
      </c>
      <c r="C808" s="10" t="s">
        <v>10</v>
      </c>
      <c r="D808" s="11" t="s">
        <v>715</v>
      </c>
      <c r="E808" s="12">
        <v>38520</v>
      </c>
      <c r="F808" s="13">
        <f t="shared" si="12"/>
        <v>380975862.5</v>
      </c>
    </row>
    <row r="809" ht="15.15" spans="1:6">
      <c r="A809" s="9">
        <v>45110</v>
      </c>
      <c r="B809" s="10">
        <v>2093</v>
      </c>
      <c r="C809" s="10" t="s">
        <v>10</v>
      </c>
      <c r="D809" s="11" t="s">
        <v>716</v>
      </c>
      <c r="E809" s="12">
        <v>52200</v>
      </c>
      <c r="F809" s="13">
        <f t="shared" si="12"/>
        <v>381028062.5</v>
      </c>
    </row>
    <row r="810" ht="15.15" spans="1:6">
      <c r="A810" s="9">
        <v>45120</v>
      </c>
      <c r="B810" s="10">
        <v>2229</v>
      </c>
      <c r="C810" s="10" t="s">
        <v>10</v>
      </c>
      <c r="D810" s="11" t="s">
        <v>717</v>
      </c>
      <c r="E810" s="12">
        <v>1302605</v>
      </c>
      <c r="F810" s="13">
        <f t="shared" si="12"/>
        <v>382330667.5</v>
      </c>
    </row>
    <row r="811" ht="15.15" spans="1:6">
      <c r="A811" s="9">
        <v>45121</v>
      </c>
      <c r="B811" s="10">
        <v>2233</v>
      </c>
      <c r="C811" s="10" t="s">
        <v>10</v>
      </c>
      <c r="D811" s="11" t="s">
        <v>718</v>
      </c>
      <c r="E811" s="12">
        <v>300000</v>
      </c>
      <c r="F811" s="13">
        <f t="shared" si="12"/>
        <v>382630667.5</v>
      </c>
    </row>
    <row r="812" ht="15.15" spans="1:6">
      <c r="A812" s="9">
        <v>45128</v>
      </c>
      <c r="B812" s="10">
        <v>2245</v>
      </c>
      <c r="C812" s="10" t="s">
        <v>10</v>
      </c>
      <c r="D812" s="11" t="s">
        <v>719</v>
      </c>
      <c r="E812" s="12">
        <v>149260</v>
      </c>
      <c r="F812" s="13">
        <f t="shared" si="12"/>
        <v>382779927.5</v>
      </c>
    </row>
    <row r="813" ht="15.15" spans="1:6">
      <c r="A813" s="9">
        <v>45128</v>
      </c>
      <c r="B813" s="10">
        <v>2246</v>
      </c>
      <c r="C813" s="10" t="s">
        <v>10</v>
      </c>
      <c r="D813" s="11" t="s">
        <v>720</v>
      </c>
      <c r="E813" s="12">
        <v>479892</v>
      </c>
      <c r="F813" s="13">
        <f t="shared" si="12"/>
        <v>383259819.5</v>
      </c>
    </row>
    <row r="814" ht="15.15" spans="1:6">
      <c r="A814" s="9">
        <v>45131</v>
      </c>
      <c r="B814" s="10">
        <v>2256</v>
      </c>
      <c r="C814" s="10" t="s">
        <v>10</v>
      </c>
      <c r="D814" s="11" t="s">
        <v>721</v>
      </c>
      <c r="E814" s="12">
        <v>6190</v>
      </c>
      <c r="F814" s="13">
        <f t="shared" si="12"/>
        <v>383266009.5</v>
      </c>
    </row>
    <row r="815" ht="15.15" spans="1:6">
      <c r="A815" s="9">
        <v>45131</v>
      </c>
      <c r="B815" s="10">
        <v>2257</v>
      </c>
      <c r="C815" s="10" t="s">
        <v>10</v>
      </c>
      <c r="D815" s="11" t="s">
        <v>721</v>
      </c>
      <c r="E815" s="12">
        <v>2918</v>
      </c>
      <c r="F815" s="13">
        <f t="shared" si="12"/>
        <v>383268927.5</v>
      </c>
    </row>
    <row r="816" ht="15.15" spans="1:6">
      <c r="A816" s="9">
        <v>45131</v>
      </c>
      <c r="B816" s="10">
        <v>2258</v>
      </c>
      <c r="C816" s="10" t="s">
        <v>10</v>
      </c>
      <c r="D816" s="11" t="s">
        <v>721</v>
      </c>
      <c r="E816" s="12">
        <v>3500</v>
      </c>
      <c r="F816" s="13">
        <f t="shared" si="12"/>
        <v>383272427.5</v>
      </c>
    </row>
    <row r="817" ht="15.15" spans="1:6">
      <c r="A817" s="9">
        <v>45131</v>
      </c>
      <c r="B817" s="10">
        <v>2259</v>
      </c>
      <c r="C817" s="10" t="s">
        <v>10</v>
      </c>
      <c r="D817" s="11" t="s">
        <v>721</v>
      </c>
      <c r="E817" s="12">
        <v>565</v>
      </c>
      <c r="F817" s="13">
        <f t="shared" si="12"/>
        <v>383272992.5</v>
      </c>
    </row>
    <row r="818" ht="15.15" spans="1:6">
      <c r="A818" s="9">
        <v>45131</v>
      </c>
      <c r="B818" s="10">
        <v>2260</v>
      </c>
      <c r="C818" s="10" t="s">
        <v>10</v>
      </c>
      <c r="D818" s="11" t="s">
        <v>721</v>
      </c>
      <c r="E818" s="12">
        <v>10489</v>
      </c>
      <c r="F818" s="13">
        <f t="shared" si="12"/>
        <v>383283481.5</v>
      </c>
    </row>
    <row r="819" ht="15.15" spans="1:6">
      <c r="A819" s="9">
        <v>45131</v>
      </c>
      <c r="B819" s="10">
        <v>2261</v>
      </c>
      <c r="C819" s="10" t="s">
        <v>10</v>
      </c>
      <c r="D819" s="11" t="s">
        <v>721</v>
      </c>
      <c r="E819" s="12">
        <v>1201</v>
      </c>
      <c r="F819" s="13">
        <f t="shared" si="12"/>
        <v>383284682.5</v>
      </c>
    </row>
    <row r="820" ht="15.15" spans="1:6">
      <c r="A820" s="9">
        <v>45131</v>
      </c>
      <c r="B820" s="10">
        <v>2262</v>
      </c>
      <c r="C820" s="10" t="s">
        <v>10</v>
      </c>
      <c r="D820" s="11" t="s">
        <v>721</v>
      </c>
      <c r="E820" s="12">
        <v>4980</v>
      </c>
      <c r="F820" s="13">
        <f t="shared" si="12"/>
        <v>383289662.5</v>
      </c>
    </row>
    <row r="821" ht="15.15" spans="1:6">
      <c r="A821" s="9">
        <v>45146</v>
      </c>
      <c r="B821" s="10">
        <v>2402</v>
      </c>
      <c r="C821" s="10" t="s">
        <v>10</v>
      </c>
      <c r="D821" s="11" t="s">
        <v>722</v>
      </c>
      <c r="E821" s="12">
        <v>34775</v>
      </c>
      <c r="F821" s="13">
        <f t="shared" si="12"/>
        <v>383324437.5</v>
      </c>
    </row>
    <row r="822" ht="15.15" spans="1:6">
      <c r="A822" s="9">
        <v>45154</v>
      </c>
      <c r="B822" s="10">
        <v>2430</v>
      </c>
      <c r="C822" s="10" t="s">
        <v>10</v>
      </c>
      <c r="D822" s="11" t="s">
        <v>723</v>
      </c>
      <c r="E822" s="12">
        <v>5168</v>
      </c>
      <c r="F822" s="13">
        <f t="shared" si="12"/>
        <v>383329605.5</v>
      </c>
    </row>
    <row r="823" ht="15.15" spans="1:6">
      <c r="A823" s="9">
        <v>45154</v>
      </c>
      <c r="B823" s="10">
        <v>2435</v>
      </c>
      <c r="C823" s="10" t="s">
        <v>10</v>
      </c>
      <c r="D823" s="11" t="s">
        <v>724</v>
      </c>
      <c r="E823" s="12">
        <v>3118</v>
      </c>
      <c r="F823" s="13">
        <f t="shared" si="12"/>
        <v>383332723.5</v>
      </c>
    </row>
    <row r="824" ht="15.15" spans="1:6">
      <c r="A824" s="9">
        <v>45154</v>
      </c>
      <c r="B824" s="10">
        <v>2436</v>
      </c>
      <c r="C824" s="10" t="s">
        <v>10</v>
      </c>
      <c r="D824" s="11" t="s">
        <v>725</v>
      </c>
      <c r="E824" s="12">
        <v>2311</v>
      </c>
      <c r="F824" s="13">
        <f t="shared" si="12"/>
        <v>383335034.5</v>
      </c>
    </row>
    <row r="825" ht="15.15" spans="1:6">
      <c r="A825" s="9">
        <v>45154</v>
      </c>
      <c r="B825" s="10">
        <v>2437</v>
      </c>
      <c r="C825" s="10" t="s">
        <v>10</v>
      </c>
      <c r="D825" s="11" t="s">
        <v>726</v>
      </c>
      <c r="E825" s="12">
        <v>4311</v>
      </c>
      <c r="F825" s="13">
        <f t="shared" si="12"/>
        <v>383339345.5</v>
      </c>
    </row>
    <row r="826" ht="15.15" spans="1:6">
      <c r="A826" s="9">
        <v>45156</v>
      </c>
      <c r="B826" s="10">
        <v>2460</v>
      </c>
      <c r="C826" s="10" t="s">
        <v>10</v>
      </c>
      <c r="D826" s="11" t="s">
        <v>727</v>
      </c>
      <c r="E826" s="12">
        <v>100000</v>
      </c>
      <c r="F826" s="13">
        <f t="shared" si="12"/>
        <v>383439345.5</v>
      </c>
    </row>
    <row r="827" ht="15.15" spans="1:6">
      <c r="A827" s="9">
        <v>45156</v>
      </c>
      <c r="B827" s="10">
        <v>2461</v>
      </c>
      <c r="C827" s="10" t="s">
        <v>10</v>
      </c>
      <c r="D827" s="11" t="s">
        <v>728</v>
      </c>
      <c r="E827" s="12">
        <v>150000</v>
      </c>
      <c r="F827" s="13">
        <f t="shared" si="12"/>
        <v>383589345.5</v>
      </c>
    </row>
    <row r="828" ht="15.15" spans="1:6">
      <c r="A828" s="9">
        <v>45156</v>
      </c>
      <c r="B828" s="10">
        <v>2462</v>
      </c>
      <c r="C828" s="10" t="s">
        <v>10</v>
      </c>
      <c r="D828" s="11" t="s">
        <v>729</v>
      </c>
      <c r="E828" s="12">
        <v>710640</v>
      </c>
      <c r="F828" s="13">
        <f t="shared" si="12"/>
        <v>384299985.5</v>
      </c>
    </row>
    <row r="829" ht="15.15" spans="1:6">
      <c r="A829" s="9">
        <v>45156</v>
      </c>
      <c r="B829" s="10">
        <v>2463</v>
      </c>
      <c r="C829" s="10" t="s">
        <v>10</v>
      </c>
      <c r="D829" s="11" t="s">
        <v>730</v>
      </c>
      <c r="E829" s="12">
        <v>187500</v>
      </c>
      <c r="F829" s="13">
        <f t="shared" si="12"/>
        <v>384487485.5</v>
      </c>
    </row>
    <row r="830" ht="15.15" spans="1:6">
      <c r="A830" s="9">
        <v>45156</v>
      </c>
      <c r="B830" s="10">
        <v>2464</v>
      </c>
      <c r="C830" s="10" t="s">
        <v>10</v>
      </c>
      <c r="D830" s="11" t="s">
        <v>731</v>
      </c>
      <c r="E830" s="12">
        <v>187500</v>
      </c>
      <c r="F830" s="13">
        <f t="shared" si="12"/>
        <v>384674985.5</v>
      </c>
    </row>
    <row r="831" ht="15.15" spans="1:6">
      <c r="A831" s="9">
        <v>45163</v>
      </c>
      <c r="B831" s="10">
        <v>2585</v>
      </c>
      <c r="C831" s="10" t="s">
        <v>10</v>
      </c>
      <c r="D831" s="11" t="s">
        <v>732</v>
      </c>
      <c r="E831" s="12">
        <v>657216</v>
      </c>
      <c r="F831" s="13">
        <f t="shared" si="12"/>
        <v>385332201.5</v>
      </c>
    </row>
    <row r="832" ht="15.15" spans="1:6">
      <c r="A832" s="9">
        <v>45163</v>
      </c>
      <c r="B832" s="10">
        <v>2586</v>
      </c>
      <c r="C832" s="10" t="s">
        <v>10</v>
      </c>
      <c r="D832" s="11" t="s">
        <v>733</v>
      </c>
      <c r="E832" s="12">
        <v>23850</v>
      </c>
      <c r="F832" s="13">
        <f t="shared" si="12"/>
        <v>385356051.5</v>
      </c>
    </row>
    <row r="833" ht="15.15" spans="1:6">
      <c r="A833" s="9">
        <v>45163</v>
      </c>
      <c r="B833" s="10">
        <v>2587</v>
      </c>
      <c r="C833" s="10" t="s">
        <v>10</v>
      </c>
      <c r="D833" s="11" t="s">
        <v>734</v>
      </c>
      <c r="E833" s="12">
        <v>11648</v>
      </c>
      <c r="F833" s="13">
        <f t="shared" si="12"/>
        <v>385367699.5</v>
      </c>
    </row>
    <row r="834" ht="15.15" spans="1:6">
      <c r="A834" s="9">
        <v>45163</v>
      </c>
      <c r="B834" s="10">
        <v>2588</v>
      </c>
      <c r="C834" s="10" t="s">
        <v>10</v>
      </c>
      <c r="D834" s="11" t="s">
        <v>735</v>
      </c>
      <c r="E834" s="12">
        <v>47897</v>
      </c>
      <c r="F834" s="13">
        <f t="shared" si="12"/>
        <v>385415596.5</v>
      </c>
    </row>
    <row r="835" ht="15.15" spans="1:6">
      <c r="A835" s="9">
        <v>45163</v>
      </c>
      <c r="B835" s="10">
        <v>2589</v>
      </c>
      <c r="C835" s="10" t="s">
        <v>10</v>
      </c>
      <c r="D835" s="11" t="s">
        <v>736</v>
      </c>
      <c r="E835" s="12">
        <v>32440</v>
      </c>
      <c r="F835" s="13">
        <f t="shared" si="12"/>
        <v>385448036.5</v>
      </c>
    </row>
    <row r="836" ht="15.15" spans="1:6">
      <c r="A836" s="9">
        <v>45163</v>
      </c>
      <c r="B836" s="10">
        <v>2590</v>
      </c>
      <c r="C836" s="10" t="s">
        <v>10</v>
      </c>
      <c r="D836" s="11" t="s">
        <v>737</v>
      </c>
      <c r="E836" s="12">
        <v>57257</v>
      </c>
      <c r="F836" s="13">
        <f t="shared" si="12"/>
        <v>385505293.5</v>
      </c>
    </row>
    <row r="837" ht="15.15" spans="1:6">
      <c r="A837" s="9">
        <v>45163</v>
      </c>
      <c r="B837" s="10">
        <v>2591</v>
      </c>
      <c r="C837" s="10" t="s">
        <v>10</v>
      </c>
      <c r="D837" s="11" t="s">
        <v>738</v>
      </c>
      <c r="E837" s="12">
        <v>46944</v>
      </c>
      <c r="F837" s="13">
        <f t="shared" si="12"/>
        <v>385552237.5</v>
      </c>
    </row>
    <row r="838" ht="15.15" spans="1:6">
      <c r="A838" s="9">
        <v>45164</v>
      </c>
      <c r="B838" s="10">
        <v>2592</v>
      </c>
      <c r="C838" s="10" t="s">
        <v>10</v>
      </c>
      <c r="D838" s="11" t="s">
        <v>739</v>
      </c>
      <c r="E838" s="12">
        <v>16277</v>
      </c>
      <c r="F838" s="13">
        <f t="shared" ref="F838:F876" si="13">F837+E838</f>
        <v>385568514.5</v>
      </c>
    </row>
    <row r="839" ht="15.15" spans="1:6">
      <c r="A839" s="9">
        <v>45164</v>
      </c>
      <c r="B839" s="10">
        <v>2596</v>
      </c>
      <c r="C839" s="10" t="s">
        <v>10</v>
      </c>
      <c r="D839" s="11" t="s">
        <v>740</v>
      </c>
      <c r="E839" s="12">
        <v>105000</v>
      </c>
      <c r="F839" s="13">
        <f t="shared" si="13"/>
        <v>385673514.5</v>
      </c>
    </row>
    <row r="840" ht="15.15" spans="1:6">
      <c r="A840" s="9">
        <v>45164</v>
      </c>
      <c r="B840" s="10">
        <v>2597</v>
      </c>
      <c r="C840" s="10" t="s">
        <v>10</v>
      </c>
      <c r="D840" s="11" t="s">
        <v>741</v>
      </c>
      <c r="E840" s="12">
        <v>35700</v>
      </c>
      <c r="F840" s="13">
        <f t="shared" si="13"/>
        <v>385709214.5</v>
      </c>
    </row>
    <row r="841" ht="15.15" spans="1:6">
      <c r="A841" s="9">
        <v>45167</v>
      </c>
      <c r="B841" s="10">
        <v>2605</v>
      </c>
      <c r="C841" s="10" t="s">
        <v>10</v>
      </c>
      <c r="D841" s="11" t="s">
        <v>742</v>
      </c>
      <c r="E841" s="12">
        <v>1840896</v>
      </c>
      <c r="F841" s="13">
        <f t="shared" si="13"/>
        <v>387550110.5</v>
      </c>
    </row>
    <row r="842" ht="15.15" spans="1:6">
      <c r="A842" s="9">
        <v>45170</v>
      </c>
      <c r="B842" s="10">
        <v>2620</v>
      </c>
      <c r="C842" s="10" t="s">
        <v>10</v>
      </c>
      <c r="D842" s="11" t="s">
        <v>743</v>
      </c>
      <c r="E842" s="12">
        <v>347609</v>
      </c>
      <c r="F842" s="13">
        <f t="shared" si="13"/>
        <v>387897719.5</v>
      </c>
    </row>
    <row r="843" ht="15.15" spans="1:6">
      <c r="A843" s="9">
        <v>45175</v>
      </c>
      <c r="B843" s="10">
        <v>2630</v>
      </c>
      <c r="C843" s="10" t="s">
        <v>10</v>
      </c>
      <c r="D843" s="11" t="s">
        <v>744</v>
      </c>
      <c r="E843" s="12">
        <v>360000</v>
      </c>
      <c r="F843" s="13">
        <f t="shared" si="13"/>
        <v>388257719.5</v>
      </c>
    </row>
    <row r="844" ht="15.15" spans="1:6">
      <c r="A844" s="9">
        <v>45175</v>
      </c>
      <c r="B844" s="10">
        <v>2631</v>
      </c>
      <c r="C844" s="10" t="s">
        <v>10</v>
      </c>
      <c r="D844" s="11" t="s">
        <v>745</v>
      </c>
      <c r="E844" s="12">
        <v>105000</v>
      </c>
      <c r="F844" s="13">
        <f t="shared" si="13"/>
        <v>388362719.5</v>
      </c>
    </row>
    <row r="845" ht="15.15" spans="1:6">
      <c r="A845" s="9">
        <v>45182</v>
      </c>
      <c r="B845" s="10">
        <v>2640</v>
      </c>
      <c r="C845" s="10" t="s">
        <v>10</v>
      </c>
      <c r="D845" s="11" t="s">
        <v>746</v>
      </c>
      <c r="E845" s="12">
        <v>48000</v>
      </c>
      <c r="F845" s="13">
        <f t="shared" si="13"/>
        <v>388410719.5</v>
      </c>
    </row>
    <row r="846" ht="15.15" spans="1:6">
      <c r="A846" s="9">
        <v>45182</v>
      </c>
      <c r="B846" s="10">
        <v>2645</v>
      </c>
      <c r="C846" s="10" t="s">
        <v>10</v>
      </c>
      <c r="D846" s="11" t="s">
        <v>747</v>
      </c>
      <c r="E846" s="12">
        <v>212650</v>
      </c>
      <c r="F846" s="13">
        <f t="shared" si="13"/>
        <v>388623369.5</v>
      </c>
    </row>
    <row r="847" ht="15.15" spans="1:6">
      <c r="A847" s="9">
        <v>45182</v>
      </c>
      <c r="B847" s="10">
        <v>2646</v>
      </c>
      <c r="C847" s="10" t="s">
        <v>10</v>
      </c>
      <c r="D847" s="11" t="s">
        <v>748</v>
      </c>
      <c r="E847" s="12">
        <v>781200</v>
      </c>
      <c r="F847" s="13">
        <f t="shared" si="13"/>
        <v>389404569.5</v>
      </c>
    </row>
    <row r="848" ht="15.15" spans="1:6">
      <c r="A848" s="9">
        <v>45182</v>
      </c>
      <c r="B848" s="10">
        <v>2647</v>
      </c>
      <c r="C848" s="10" t="s">
        <v>10</v>
      </c>
      <c r="D848" s="11" t="s">
        <v>749</v>
      </c>
      <c r="E848" s="12">
        <v>321300</v>
      </c>
      <c r="F848" s="13">
        <f t="shared" si="13"/>
        <v>389725869.5</v>
      </c>
    </row>
    <row r="849" ht="15.15" spans="1:6">
      <c r="A849" s="9">
        <v>45189</v>
      </c>
      <c r="B849" s="10">
        <v>2707</v>
      </c>
      <c r="C849" s="10" t="s">
        <v>10</v>
      </c>
      <c r="D849" s="11" t="s">
        <v>750</v>
      </c>
      <c r="E849" s="12">
        <v>25262</v>
      </c>
      <c r="F849" s="13">
        <f t="shared" si="13"/>
        <v>389751131.5</v>
      </c>
    </row>
    <row r="850" ht="15.15" spans="1:6">
      <c r="A850" s="9">
        <v>45219</v>
      </c>
      <c r="B850" s="10">
        <v>2862</v>
      </c>
      <c r="C850" s="10" t="s">
        <v>10</v>
      </c>
      <c r="D850" s="11" t="s">
        <v>751</v>
      </c>
      <c r="E850" s="12">
        <v>48000</v>
      </c>
      <c r="F850" s="13">
        <f t="shared" si="13"/>
        <v>389799131.5</v>
      </c>
    </row>
    <row r="851" ht="15.15" spans="1:6">
      <c r="A851" s="9">
        <v>45219</v>
      </c>
      <c r="B851" s="10">
        <v>2863</v>
      </c>
      <c r="C851" s="10" t="s">
        <v>10</v>
      </c>
      <c r="D851" s="11" t="s">
        <v>752</v>
      </c>
      <c r="E851" s="12">
        <v>80000</v>
      </c>
      <c r="F851" s="13">
        <f t="shared" si="13"/>
        <v>389879131.5</v>
      </c>
    </row>
    <row r="852" ht="15.15" spans="1:6">
      <c r="A852" s="9">
        <v>45219</v>
      </c>
      <c r="B852" s="10">
        <v>2864</v>
      </c>
      <c r="C852" s="10" t="s">
        <v>10</v>
      </c>
      <c r="D852" s="11" t="s">
        <v>753</v>
      </c>
      <c r="E852" s="12">
        <v>500000</v>
      </c>
      <c r="F852" s="13">
        <f t="shared" si="13"/>
        <v>390379131.5</v>
      </c>
    </row>
    <row r="853" ht="15.15" spans="1:6">
      <c r="A853" s="9">
        <v>45219</v>
      </c>
      <c r="B853" s="10">
        <v>2865</v>
      </c>
      <c r="C853" s="10" t="s">
        <v>10</v>
      </c>
      <c r="D853" s="11" t="s">
        <v>754</v>
      </c>
      <c r="E853" s="12">
        <v>1041960</v>
      </c>
      <c r="F853" s="13">
        <f t="shared" si="13"/>
        <v>391421091.5</v>
      </c>
    </row>
    <row r="854" ht="15.15" spans="1:6">
      <c r="A854" s="9">
        <v>45219</v>
      </c>
      <c r="B854" s="10">
        <v>2866</v>
      </c>
      <c r="C854" s="10" t="s">
        <v>10</v>
      </c>
      <c r="D854" s="11" t="s">
        <v>755</v>
      </c>
      <c r="E854" s="12">
        <v>1155710</v>
      </c>
      <c r="F854" s="13">
        <f t="shared" si="13"/>
        <v>392576801.5</v>
      </c>
    </row>
    <row r="855" ht="15.15" spans="1:6">
      <c r="A855" s="9">
        <v>45219</v>
      </c>
      <c r="B855" s="10">
        <v>2867</v>
      </c>
      <c r="C855" s="10" t="s">
        <v>10</v>
      </c>
      <c r="D855" s="11" t="s">
        <v>756</v>
      </c>
      <c r="E855" s="12">
        <v>800000</v>
      </c>
      <c r="F855" s="13">
        <f t="shared" si="13"/>
        <v>393376801.5</v>
      </c>
    </row>
    <row r="856" ht="15.15" spans="1:6">
      <c r="A856" s="9">
        <v>45234</v>
      </c>
      <c r="B856" s="10">
        <v>2933</v>
      </c>
      <c r="C856" s="10" t="s">
        <v>10</v>
      </c>
      <c r="D856" s="11" t="s">
        <v>757</v>
      </c>
      <c r="E856" s="12">
        <v>284760</v>
      </c>
      <c r="F856" s="13">
        <f t="shared" si="13"/>
        <v>393661561.5</v>
      </c>
    </row>
    <row r="857" ht="15.15" spans="1:6">
      <c r="A857" s="9">
        <v>45234</v>
      </c>
      <c r="B857" s="10">
        <v>2934</v>
      </c>
      <c r="C857" s="10" t="s">
        <v>10</v>
      </c>
      <c r="D857" s="11" t="s">
        <v>758</v>
      </c>
      <c r="E857" s="12">
        <v>56952</v>
      </c>
      <c r="F857" s="13">
        <f t="shared" si="13"/>
        <v>393718513.5</v>
      </c>
    </row>
    <row r="858" ht="15.15" spans="1:6">
      <c r="A858" s="9">
        <v>45234</v>
      </c>
      <c r="B858" s="10">
        <v>2935</v>
      </c>
      <c r="C858" s="10" t="s">
        <v>10</v>
      </c>
      <c r="D858" s="11" t="s">
        <v>759</v>
      </c>
      <c r="E858" s="12">
        <v>80212</v>
      </c>
      <c r="F858" s="13">
        <f t="shared" si="13"/>
        <v>393798725.5</v>
      </c>
    </row>
    <row r="859" ht="15.15" spans="1:6">
      <c r="A859" s="9">
        <v>45234</v>
      </c>
      <c r="B859" s="10">
        <v>2936</v>
      </c>
      <c r="C859" s="10" t="s">
        <v>10</v>
      </c>
      <c r="D859" s="11" t="s">
        <v>760</v>
      </c>
      <c r="E859" s="12">
        <v>124998</v>
      </c>
      <c r="F859" s="13">
        <f t="shared" si="13"/>
        <v>393923723.5</v>
      </c>
    </row>
    <row r="860" ht="15.15" spans="1:6">
      <c r="A860" s="9">
        <v>45234</v>
      </c>
      <c r="B860" s="10">
        <v>2937</v>
      </c>
      <c r="C860" s="10" t="s">
        <v>10</v>
      </c>
      <c r="D860" s="11" t="s">
        <v>761</v>
      </c>
      <c r="E860" s="12">
        <v>43415</v>
      </c>
      <c r="F860" s="13">
        <f t="shared" si="13"/>
        <v>393967138.5</v>
      </c>
    </row>
    <row r="861" ht="15.15" spans="1:6">
      <c r="A861" s="9">
        <v>45234</v>
      </c>
      <c r="B861" s="10">
        <v>2938</v>
      </c>
      <c r="C861" s="10" t="s">
        <v>10</v>
      </c>
      <c r="D861" s="11" t="s">
        <v>762</v>
      </c>
      <c r="E861" s="12">
        <v>582400</v>
      </c>
      <c r="F861" s="13">
        <f t="shared" si="13"/>
        <v>394549538.5</v>
      </c>
    </row>
    <row r="862" ht="15.15" spans="1:6">
      <c r="A862" s="9">
        <v>45234</v>
      </c>
      <c r="B862" s="10">
        <v>2939</v>
      </c>
      <c r="C862" s="10" t="s">
        <v>10</v>
      </c>
      <c r="D862" s="11" t="s">
        <v>763</v>
      </c>
      <c r="E862" s="12">
        <v>400000</v>
      </c>
      <c r="F862" s="13">
        <f t="shared" si="13"/>
        <v>394949538.5</v>
      </c>
    </row>
    <row r="863" ht="15.15" spans="1:6">
      <c r="A863" s="9">
        <v>45234</v>
      </c>
      <c r="B863" s="10">
        <v>2940</v>
      </c>
      <c r="C863" s="10" t="s">
        <v>10</v>
      </c>
      <c r="D863" s="11" t="s">
        <v>764</v>
      </c>
      <c r="E863" s="12">
        <v>58000</v>
      </c>
      <c r="F863" s="13">
        <f t="shared" si="13"/>
        <v>395007538.5</v>
      </c>
    </row>
    <row r="864" ht="15.15" spans="1:6">
      <c r="A864" s="9">
        <v>45243</v>
      </c>
      <c r="B864" s="10">
        <v>2947</v>
      </c>
      <c r="C864" s="10" t="s">
        <v>10</v>
      </c>
      <c r="D864" s="11" t="s">
        <v>765</v>
      </c>
      <c r="E864" s="12">
        <v>1199800</v>
      </c>
      <c r="F864" s="13">
        <f t="shared" si="13"/>
        <v>396207338.5</v>
      </c>
    </row>
    <row r="865" ht="15.15" spans="1:6">
      <c r="A865" s="9">
        <v>45244</v>
      </c>
      <c r="B865" s="10">
        <v>2948</v>
      </c>
      <c r="C865" s="10" t="s">
        <v>10</v>
      </c>
      <c r="D865" s="11" t="s">
        <v>766</v>
      </c>
      <c r="E865" s="12">
        <v>300000</v>
      </c>
      <c r="F865" s="13">
        <f t="shared" si="13"/>
        <v>396507338.5</v>
      </c>
    </row>
    <row r="866" ht="15.15" spans="1:6">
      <c r="A866" s="9">
        <v>45246</v>
      </c>
      <c r="B866" s="10">
        <v>2978</v>
      </c>
      <c r="C866" s="10" t="s">
        <v>10</v>
      </c>
      <c r="D866" s="11" t="s">
        <v>767</v>
      </c>
      <c r="E866" s="12">
        <v>680400</v>
      </c>
      <c r="F866" s="13">
        <f t="shared" si="13"/>
        <v>397187738.5</v>
      </c>
    </row>
    <row r="867" ht="15.15" spans="1:6">
      <c r="A867" s="9">
        <v>45257</v>
      </c>
      <c r="B867" s="10">
        <v>3022</v>
      </c>
      <c r="C867" s="10" t="s">
        <v>10</v>
      </c>
      <c r="D867" s="11" t="s">
        <v>768</v>
      </c>
      <c r="E867" s="12">
        <v>50500</v>
      </c>
      <c r="F867" s="13">
        <f t="shared" si="13"/>
        <v>397238238.5</v>
      </c>
    </row>
    <row r="868" ht="15.15" spans="1:6">
      <c r="A868" s="9">
        <v>45257</v>
      </c>
      <c r="B868" s="10">
        <v>3023</v>
      </c>
      <c r="C868" s="10" t="s">
        <v>10</v>
      </c>
      <c r="D868" s="11" t="s">
        <v>769</v>
      </c>
      <c r="E868" s="12">
        <v>50500</v>
      </c>
      <c r="F868" s="13">
        <f t="shared" si="13"/>
        <v>397288738.5</v>
      </c>
    </row>
    <row r="869" ht="15.15" spans="1:6">
      <c r="A869" s="9">
        <v>45259</v>
      </c>
      <c r="B869" s="10">
        <v>3025</v>
      </c>
      <c r="C869" s="10" t="s">
        <v>10</v>
      </c>
      <c r="D869" s="11" t="s">
        <v>770</v>
      </c>
      <c r="E869" s="12">
        <v>442029</v>
      </c>
      <c r="F869" s="13">
        <f t="shared" si="13"/>
        <v>397730767.5</v>
      </c>
    </row>
    <row r="870" ht="15.15" spans="1:6">
      <c r="A870" s="9">
        <v>45273</v>
      </c>
      <c r="B870" s="10">
        <v>3072</v>
      </c>
      <c r="C870" s="10" t="s">
        <v>10</v>
      </c>
      <c r="D870" s="11" t="s">
        <v>771</v>
      </c>
      <c r="E870" s="12">
        <v>66500</v>
      </c>
      <c r="F870" s="13">
        <f t="shared" si="13"/>
        <v>397797267.5</v>
      </c>
    </row>
    <row r="871" ht="15.15" spans="1:6">
      <c r="A871" s="9">
        <v>45275</v>
      </c>
      <c r="B871" s="10">
        <v>3073</v>
      </c>
      <c r="C871" s="10" t="s">
        <v>10</v>
      </c>
      <c r="D871" s="11" t="s">
        <v>772</v>
      </c>
      <c r="E871" s="12">
        <v>350000</v>
      </c>
      <c r="F871" s="13">
        <f t="shared" si="13"/>
        <v>398147267.5</v>
      </c>
    </row>
    <row r="872" ht="15.15" spans="1:6">
      <c r="A872" s="9">
        <v>45283</v>
      </c>
      <c r="B872" s="10">
        <v>3079</v>
      </c>
      <c r="C872" s="10" t="s">
        <v>10</v>
      </c>
      <c r="D872" s="11" t="s">
        <v>773</v>
      </c>
      <c r="E872" s="12">
        <v>150557</v>
      </c>
      <c r="F872" s="13">
        <f t="shared" si="13"/>
        <v>398297824.5</v>
      </c>
    </row>
    <row r="873" ht="15.15" spans="1:6">
      <c r="A873" s="9">
        <v>45283</v>
      </c>
      <c r="B873" s="10">
        <v>3080</v>
      </c>
      <c r="C873" s="10" t="s">
        <v>10</v>
      </c>
      <c r="D873" s="11" t="s">
        <v>774</v>
      </c>
      <c r="E873" s="12">
        <v>181134</v>
      </c>
      <c r="F873" s="13">
        <f t="shared" si="13"/>
        <v>398478958.5</v>
      </c>
    </row>
    <row r="874" ht="15.15" spans="1:6">
      <c r="A874" s="9">
        <v>45287</v>
      </c>
      <c r="B874" s="10">
        <v>3082</v>
      </c>
      <c r="C874" s="10" t="s">
        <v>10</v>
      </c>
      <c r="D874" s="11" t="s">
        <v>775</v>
      </c>
      <c r="E874" s="12">
        <v>680669</v>
      </c>
      <c r="F874" s="13">
        <f t="shared" si="13"/>
        <v>399159627.5</v>
      </c>
    </row>
    <row r="875" ht="15.15" spans="1:6">
      <c r="A875" s="9">
        <v>45287</v>
      </c>
      <c r="B875" s="10">
        <v>3083</v>
      </c>
      <c r="C875" s="10" t="s">
        <v>10</v>
      </c>
      <c r="D875" s="11" t="s">
        <v>776</v>
      </c>
      <c r="E875" s="12">
        <v>36836</v>
      </c>
      <c r="F875" s="13">
        <f t="shared" si="13"/>
        <v>399196463.5</v>
      </c>
    </row>
    <row r="876" ht="15.15" spans="1:6">
      <c r="A876" s="9">
        <v>44930</v>
      </c>
      <c r="B876" s="10">
        <v>3101</v>
      </c>
      <c r="C876" s="10" t="s">
        <v>10</v>
      </c>
      <c r="D876" s="11" t="s">
        <v>777</v>
      </c>
      <c r="E876" s="12">
        <v>669816</v>
      </c>
      <c r="F876" s="13">
        <f t="shared" si="13"/>
        <v>399866279.5</v>
      </c>
    </row>
    <row r="877" ht="24" customHeight="1" spans="1:6">
      <c r="A877" s="14" t="s">
        <v>778</v>
      </c>
      <c r="B877" s="15"/>
      <c r="C877" s="15"/>
      <c r="D877" s="16"/>
      <c r="E877" s="17">
        <f>SUM(E5:E876)</f>
        <v>399866279.5</v>
      </c>
      <c r="F877" s="18"/>
    </row>
    <row r="878" ht="24.15" spans="1:6">
      <c r="A878" s="19" t="s">
        <v>779</v>
      </c>
      <c r="B878" s="20"/>
      <c r="C878" s="20"/>
      <c r="D878" s="20"/>
      <c r="E878" s="20"/>
      <c r="F878" s="21"/>
    </row>
    <row r="879" ht="15.15" spans="1:6">
      <c r="A879" s="9">
        <v>44093</v>
      </c>
      <c r="B879" s="10">
        <v>2</v>
      </c>
      <c r="C879" s="10" t="s">
        <v>779</v>
      </c>
      <c r="D879" s="11" t="s">
        <v>780</v>
      </c>
      <c r="E879" s="12">
        <v>40000</v>
      </c>
      <c r="F879" s="13">
        <f>F876+E879</f>
        <v>399906279.5</v>
      </c>
    </row>
    <row r="880" ht="15.15" spans="1:6">
      <c r="A880" s="9">
        <v>44096</v>
      </c>
      <c r="B880" s="10">
        <v>5</v>
      </c>
      <c r="C880" s="10" t="s">
        <v>779</v>
      </c>
      <c r="D880" s="11" t="s">
        <v>781</v>
      </c>
      <c r="E880" s="12">
        <v>36000</v>
      </c>
      <c r="F880" s="13">
        <f t="shared" ref="F880:F943" si="14">F879+E880</f>
        <v>399942279.5</v>
      </c>
    </row>
    <row r="881" ht="15.15" spans="1:6">
      <c r="A881" s="9">
        <v>44096</v>
      </c>
      <c r="B881" s="10">
        <v>6</v>
      </c>
      <c r="C881" s="10" t="s">
        <v>779</v>
      </c>
      <c r="D881" s="11" t="s">
        <v>782</v>
      </c>
      <c r="E881" s="12">
        <v>11000</v>
      </c>
      <c r="F881" s="13">
        <f t="shared" si="14"/>
        <v>399953279.5</v>
      </c>
    </row>
    <row r="882" ht="15.15" spans="1:6">
      <c r="A882" s="9">
        <v>44096</v>
      </c>
      <c r="B882" s="10">
        <v>8</v>
      </c>
      <c r="C882" s="10" t="s">
        <v>779</v>
      </c>
      <c r="D882" s="11" t="s">
        <v>783</v>
      </c>
      <c r="E882" s="12">
        <v>5000</v>
      </c>
      <c r="F882" s="13">
        <f t="shared" si="14"/>
        <v>399958279.5</v>
      </c>
    </row>
    <row r="883" ht="15.15" spans="1:6">
      <c r="A883" s="9">
        <v>44104</v>
      </c>
      <c r="B883" s="10">
        <v>14</v>
      </c>
      <c r="C883" s="10" t="s">
        <v>779</v>
      </c>
      <c r="D883" s="11" t="s">
        <v>784</v>
      </c>
      <c r="E883" s="12">
        <v>7170</v>
      </c>
      <c r="F883" s="13">
        <f t="shared" si="14"/>
        <v>399965449.5</v>
      </c>
    </row>
    <row r="884" ht="15.15" spans="1:6">
      <c r="A884" s="9">
        <v>44104</v>
      </c>
      <c r="B884" s="10">
        <v>17</v>
      </c>
      <c r="C884" s="10" t="s">
        <v>779</v>
      </c>
      <c r="D884" s="11" t="s">
        <v>785</v>
      </c>
      <c r="E884" s="12">
        <v>1750</v>
      </c>
      <c r="F884" s="13">
        <f t="shared" si="14"/>
        <v>399967199.5</v>
      </c>
    </row>
    <row r="885" ht="15.15" spans="1:6">
      <c r="A885" s="9">
        <v>44105</v>
      </c>
      <c r="B885" s="10">
        <v>18</v>
      </c>
      <c r="C885" s="10" t="s">
        <v>779</v>
      </c>
      <c r="D885" s="11" t="s">
        <v>786</v>
      </c>
      <c r="E885" s="12">
        <v>3500</v>
      </c>
      <c r="F885" s="13">
        <f t="shared" si="14"/>
        <v>399970699.5</v>
      </c>
    </row>
    <row r="886" ht="15.15" spans="1:6">
      <c r="A886" s="9">
        <v>44110</v>
      </c>
      <c r="B886" s="10">
        <v>24</v>
      </c>
      <c r="C886" s="10" t="s">
        <v>779</v>
      </c>
      <c r="D886" s="11" t="s">
        <v>787</v>
      </c>
      <c r="E886" s="12">
        <v>22000</v>
      </c>
      <c r="F886" s="13">
        <f t="shared" si="14"/>
        <v>399992699.5</v>
      </c>
    </row>
    <row r="887" ht="15.15" spans="1:6">
      <c r="A887" s="9">
        <v>44110</v>
      </c>
      <c r="B887" s="10">
        <v>25</v>
      </c>
      <c r="C887" s="10" t="s">
        <v>779</v>
      </c>
      <c r="D887" s="11" t="s">
        <v>788</v>
      </c>
      <c r="E887" s="12">
        <v>14666</v>
      </c>
      <c r="F887" s="13">
        <f t="shared" si="14"/>
        <v>400007365.5</v>
      </c>
    </row>
    <row r="888" ht="15.15" spans="1:6">
      <c r="A888" s="9">
        <v>44110</v>
      </c>
      <c r="B888" s="10">
        <v>26</v>
      </c>
      <c r="C888" s="10" t="s">
        <v>779</v>
      </c>
      <c r="D888" s="11" t="s">
        <v>789</v>
      </c>
      <c r="E888" s="12">
        <v>1000</v>
      </c>
      <c r="F888" s="13">
        <f t="shared" si="14"/>
        <v>400008365.5</v>
      </c>
    </row>
    <row r="889" ht="15.15" spans="1:6">
      <c r="A889" s="9">
        <v>44110</v>
      </c>
      <c r="B889" s="10">
        <v>27</v>
      </c>
      <c r="C889" s="10" t="s">
        <v>779</v>
      </c>
      <c r="D889" s="11" t="s">
        <v>790</v>
      </c>
      <c r="E889" s="12">
        <v>3499</v>
      </c>
      <c r="F889" s="13">
        <f t="shared" si="14"/>
        <v>400011864.5</v>
      </c>
    </row>
    <row r="890" ht="15.15" spans="1:6">
      <c r="A890" s="9">
        <v>44110</v>
      </c>
      <c r="B890" s="10">
        <v>28</v>
      </c>
      <c r="C890" s="10" t="s">
        <v>779</v>
      </c>
      <c r="D890" s="11" t="s">
        <v>791</v>
      </c>
      <c r="E890" s="12">
        <v>35000</v>
      </c>
      <c r="F890" s="13">
        <f t="shared" si="14"/>
        <v>400046864.5</v>
      </c>
    </row>
    <row r="891" ht="15.15" spans="1:6">
      <c r="A891" s="9">
        <v>44112</v>
      </c>
      <c r="B891" s="10">
        <v>29</v>
      </c>
      <c r="C891" s="10" t="s">
        <v>779</v>
      </c>
      <c r="D891" s="11" t="s">
        <v>792</v>
      </c>
      <c r="E891" s="12">
        <v>300</v>
      </c>
      <c r="F891" s="13">
        <f t="shared" si="14"/>
        <v>400047164.5</v>
      </c>
    </row>
    <row r="892" ht="15.15" spans="1:6">
      <c r="A892" s="9">
        <v>44114</v>
      </c>
      <c r="B892" s="10">
        <v>30</v>
      </c>
      <c r="C892" s="10" t="s">
        <v>779</v>
      </c>
      <c r="D892" s="11" t="s">
        <v>793</v>
      </c>
      <c r="E892" s="12">
        <v>11190</v>
      </c>
      <c r="F892" s="13">
        <f t="shared" si="14"/>
        <v>400058354.5</v>
      </c>
    </row>
    <row r="893" ht="15.15" spans="1:6">
      <c r="A893" s="9">
        <v>44115</v>
      </c>
      <c r="B893" s="10">
        <v>31</v>
      </c>
      <c r="C893" s="10" t="s">
        <v>779</v>
      </c>
      <c r="D893" s="11" t="s">
        <v>790</v>
      </c>
      <c r="E893" s="12">
        <v>12833</v>
      </c>
      <c r="F893" s="13">
        <f t="shared" si="14"/>
        <v>400071187.5</v>
      </c>
    </row>
    <row r="894" ht="15.15" spans="1:6">
      <c r="A894" s="9">
        <v>44123</v>
      </c>
      <c r="B894" s="10">
        <v>35</v>
      </c>
      <c r="C894" s="10" t="s">
        <v>779</v>
      </c>
      <c r="D894" s="11" t="s">
        <v>794</v>
      </c>
      <c r="E894" s="12">
        <v>12500</v>
      </c>
      <c r="F894" s="13">
        <f t="shared" si="14"/>
        <v>400083687.5</v>
      </c>
    </row>
    <row r="895" ht="15.15" spans="1:6">
      <c r="A895" s="9">
        <v>44123</v>
      </c>
      <c r="B895" s="10">
        <v>38</v>
      </c>
      <c r="C895" s="10" t="s">
        <v>779</v>
      </c>
      <c r="D895" s="11" t="s">
        <v>795</v>
      </c>
      <c r="E895" s="12">
        <v>680</v>
      </c>
      <c r="F895" s="13">
        <f t="shared" si="14"/>
        <v>400084367.5</v>
      </c>
    </row>
    <row r="896" ht="15.15" spans="1:6">
      <c r="A896" s="9">
        <v>44125</v>
      </c>
      <c r="B896" s="10">
        <v>40</v>
      </c>
      <c r="C896" s="10" t="s">
        <v>779</v>
      </c>
      <c r="D896" s="11" t="s">
        <v>796</v>
      </c>
      <c r="E896" s="12">
        <v>240</v>
      </c>
      <c r="F896" s="13">
        <f t="shared" si="14"/>
        <v>400084607.5</v>
      </c>
    </row>
    <row r="897" ht="15.15" spans="1:6">
      <c r="A897" s="9">
        <v>44130</v>
      </c>
      <c r="B897" s="10">
        <v>43</v>
      </c>
      <c r="C897" s="10" t="s">
        <v>779</v>
      </c>
      <c r="D897" s="11" t="s">
        <v>797</v>
      </c>
      <c r="E897" s="12">
        <v>12000</v>
      </c>
      <c r="F897" s="13">
        <f t="shared" si="14"/>
        <v>400096607.5</v>
      </c>
    </row>
    <row r="898" ht="15.15" spans="1:6">
      <c r="A898" s="9">
        <v>44131</v>
      </c>
      <c r="B898" s="10">
        <v>45</v>
      </c>
      <c r="C898" s="10" t="s">
        <v>779</v>
      </c>
      <c r="D898" s="11" t="s">
        <v>798</v>
      </c>
      <c r="E898" s="12">
        <v>10000</v>
      </c>
      <c r="F898" s="13">
        <f t="shared" si="14"/>
        <v>400106607.5</v>
      </c>
    </row>
    <row r="899" ht="15.15" spans="1:6">
      <c r="A899" s="9">
        <v>44132</v>
      </c>
      <c r="B899" s="10">
        <v>46</v>
      </c>
      <c r="C899" s="10" t="s">
        <v>779</v>
      </c>
      <c r="D899" s="11" t="s">
        <v>799</v>
      </c>
      <c r="E899" s="12">
        <v>150</v>
      </c>
      <c r="F899" s="13">
        <f t="shared" si="14"/>
        <v>400106757.5</v>
      </c>
    </row>
    <row r="900" ht="15.15" spans="1:6">
      <c r="A900" s="9">
        <v>44138</v>
      </c>
      <c r="B900" s="10">
        <v>47</v>
      </c>
      <c r="C900" s="10" t="s">
        <v>779</v>
      </c>
      <c r="D900" s="11" t="s">
        <v>800</v>
      </c>
      <c r="E900" s="12">
        <v>9240</v>
      </c>
      <c r="F900" s="13">
        <f t="shared" si="14"/>
        <v>400115997.5</v>
      </c>
    </row>
    <row r="901" ht="15.15" spans="1:6">
      <c r="A901" s="9">
        <v>44138</v>
      </c>
      <c r="B901" s="10">
        <v>48</v>
      </c>
      <c r="C901" s="10" t="s">
        <v>779</v>
      </c>
      <c r="D901" s="11" t="s">
        <v>789</v>
      </c>
      <c r="E901" s="12">
        <v>15000</v>
      </c>
      <c r="F901" s="13">
        <f t="shared" si="14"/>
        <v>400130997.5</v>
      </c>
    </row>
    <row r="902" ht="15.15" spans="1:6">
      <c r="A902" s="9">
        <v>44138</v>
      </c>
      <c r="B902" s="10">
        <v>49</v>
      </c>
      <c r="C902" s="10" t="s">
        <v>779</v>
      </c>
      <c r="D902" s="11" t="s">
        <v>801</v>
      </c>
      <c r="E902" s="12">
        <v>5000</v>
      </c>
      <c r="F902" s="13">
        <f t="shared" si="14"/>
        <v>400135997.5</v>
      </c>
    </row>
    <row r="903" ht="15.15" spans="1:6">
      <c r="A903" s="9">
        <v>44138</v>
      </c>
      <c r="B903" s="10">
        <v>50</v>
      </c>
      <c r="C903" s="10" t="s">
        <v>779</v>
      </c>
      <c r="D903" s="11" t="s">
        <v>802</v>
      </c>
      <c r="E903" s="12">
        <v>41667</v>
      </c>
      <c r="F903" s="13">
        <f t="shared" si="14"/>
        <v>400177664.5</v>
      </c>
    </row>
    <row r="904" ht="15.15" spans="1:6">
      <c r="A904" s="9">
        <v>44138</v>
      </c>
      <c r="B904" s="10">
        <v>51</v>
      </c>
      <c r="C904" s="10" t="s">
        <v>779</v>
      </c>
      <c r="D904" s="11" t="s">
        <v>803</v>
      </c>
      <c r="E904" s="12">
        <v>26399</v>
      </c>
      <c r="F904" s="13">
        <f t="shared" si="14"/>
        <v>400204063.5</v>
      </c>
    </row>
    <row r="905" ht="15.15" spans="1:6">
      <c r="A905" s="9">
        <v>44138</v>
      </c>
      <c r="B905" s="10">
        <v>52</v>
      </c>
      <c r="C905" s="10" t="s">
        <v>779</v>
      </c>
      <c r="D905" s="11" t="s">
        <v>791</v>
      </c>
      <c r="E905" s="12">
        <v>39420</v>
      </c>
      <c r="F905" s="13">
        <f t="shared" si="14"/>
        <v>400243483.5</v>
      </c>
    </row>
    <row r="906" ht="15.15" spans="1:6">
      <c r="A906" s="9">
        <v>44138</v>
      </c>
      <c r="B906" s="10">
        <v>53</v>
      </c>
      <c r="C906" s="10" t="s">
        <v>779</v>
      </c>
      <c r="D906" s="11" t="s">
        <v>804</v>
      </c>
      <c r="E906" s="12">
        <v>54000</v>
      </c>
      <c r="F906" s="13">
        <f t="shared" si="14"/>
        <v>400297483.5</v>
      </c>
    </row>
    <row r="907" ht="15.15" spans="1:6">
      <c r="A907" s="9">
        <v>44138</v>
      </c>
      <c r="B907" s="10">
        <v>54</v>
      </c>
      <c r="C907" s="10" t="s">
        <v>779</v>
      </c>
      <c r="D907" s="11" t="s">
        <v>805</v>
      </c>
      <c r="E907" s="12">
        <v>25000</v>
      </c>
      <c r="F907" s="13">
        <f t="shared" si="14"/>
        <v>400322483.5</v>
      </c>
    </row>
    <row r="908" ht="15.15" spans="1:6">
      <c r="A908" s="9">
        <v>44143</v>
      </c>
      <c r="B908" s="10">
        <v>57</v>
      </c>
      <c r="C908" s="10" t="s">
        <v>779</v>
      </c>
      <c r="D908" s="11" t="s">
        <v>806</v>
      </c>
      <c r="E908" s="12">
        <v>2200</v>
      </c>
      <c r="F908" s="13">
        <f t="shared" si="14"/>
        <v>400324683.5</v>
      </c>
    </row>
    <row r="909" ht="15.15" spans="1:6">
      <c r="A909" s="9">
        <v>44143</v>
      </c>
      <c r="B909" s="10">
        <v>60</v>
      </c>
      <c r="C909" s="10" t="s">
        <v>779</v>
      </c>
      <c r="D909" s="11" t="s">
        <v>807</v>
      </c>
      <c r="E909" s="12">
        <v>38000</v>
      </c>
      <c r="F909" s="13">
        <f t="shared" si="14"/>
        <v>400362683.5</v>
      </c>
    </row>
    <row r="910" ht="15.15" spans="1:6">
      <c r="A910" s="9">
        <v>44143</v>
      </c>
      <c r="B910" s="10">
        <v>61</v>
      </c>
      <c r="C910" s="10" t="s">
        <v>779</v>
      </c>
      <c r="D910" s="11" t="s">
        <v>808</v>
      </c>
      <c r="E910" s="12">
        <v>22166</v>
      </c>
      <c r="F910" s="13">
        <f t="shared" si="14"/>
        <v>400384849.5</v>
      </c>
    </row>
    <row r="911" ht="15.15" spans="1:6">
      <c r="A911" s="9">
        <v>44143</v>
      </c>
      <c r="B911" s="10">
        <v>62</v>
      </c>
      <c r="C911" s="10" t="s">
        <v>779</v>
      </c>
      <c r="D911" s="11" t="s">
        <v>809</v>
      </c>
      <c r="E911" s="12">
        <v>22166</v>
      </c>
      <c r="F911" s="13">
        <f t="shared" si="14"/>
        <v>400407015.5</v>
      </c>
    </row>
    <row r="912" ht="15.15" spans="1:6">
      <c r="A912" s="9">
        <v>44145</v>
      </c>
      <c r="B912" s="10">
        <v>64</v>
      </c>
      <c r="C912" s="10" t="s">
        <v>779</v>
      </c>
      <c r="D912" s="11" t="s">
        <v>810</v>
      </c>
      <c r="E912" s="12">
        <v>90</v>
      </c>
      <c r="F912" s="13">
        <f t="shared" si="14"/>
        <v>400407105.5</v>
      </c>
    </row>
    <row r="913" ht="15.15" spans="1:6">
      <c r="A913" s="9">
        <v>44147</v>
      </c>
      <c r="B913" s="10">
        <v>72</v>
      </c>
      <c r="C913" s="10" t="s">
        <v>779</v>
      </c>
      <c r="D913" s="11" t="s">
        <v>791</v>
      </c>
      <c r="E913" s="12">
        <v>16000</v>
      </c>
      <c r="F913" s="13">
        <f t="shared" si="14"/>
        <v>400423105.5</v>
      </c>
    </row>
    <row r="914" ht="15.15" spans="1:6">
      <c r="A914" s="9">
        <v>44151</v>
      </c>
      <c r="B914" s="10">
        <v>74</v>
      </c>
      <c r="C914" s="10" t="s">
        <v>779</v>
      </c>
      <c r="D914" s="11" t="s">
        <v>811</v>
      </c>
      <c r="E914" s="12">
        <v>40000</v>
      </c>
      <c r="F914" s="13">
        <f t="shared" si="14"/>
        <v>400463105.5</v>
      </c>
    </row>
    <row r="915" ht="15.15" spans="1:6">
      <c r="A915" s="9">
        <v>44152</v>
      </c>
      <c r="B915" s="10">
        <v>75</v>
      </c>
      <c r="C915" s="10" t="s">
        <v>779</v>
      </c>
      <c r="D915" s="11" t="s">
        <v>812</v>
      </c>
      <c r="E915" s="12">
        <v>80000</v>
      </c>
      <c r="F915" s="13">
        <f t="shared" si="14"/>
        <v>400543105.5</v>
      </c>
    </row>
    <row r="916" ht="15.15" spans="1:6">
      <c r="A916" s="9">
        <v>44152</v>
      </c>
      <c r="B916" s="10">
        <v>77</v>
      </c>
      <c r="C916" s="10" t="s">
        <v>779</v>
      </c>
      <c r="D916" s="11" t="s">
        <v>813</v>
      </c>
      <c r="E916" s="12">
        <v>750</v>
      </c>
      <c r="F916" s="13">
        <f t="shared" si="14"/>
        <v>400543855.5</v>
      </c>
    </row>
    <row r="917" ht="15.15" spans="1:6">
      <c r="A917" s="9">
        <v>44153</v>
      </c>
      <c r="B917" s="10">
        <v>78</v>
      </c>
      <c r="C917" s="10" t="s">
        <v>779</v>
      </c>
      <c r="D917" s="11" t="s">
        <v>814</v>
      </c>
      <c r="E917" s="12">
        <v>2500</v>
      </c>
      <c r="F917" s="13">
        <f t="shared" si="14"/>
        <v>400546355.5</v>
      </c>
    </row>
    <row r="918" ht="15.15" spans="1:6">
      <c r="A918" s="9">
        <v>44153</v>
      </c>
      <c r="B918" s="10">
        <v>79</v>
      </c>
      <c r="C918" s="10" t="s">
        <v>779</v>
      </c>
      <c r="D918" s="11" t="s">
        <v>815</v>
      </c>
      <c r="E918" s="12">
        <v>2000</v>
      </c>
      <c r="F918" s="13">
        <f t="shared" si="14"/>
        <v>400548355.5</v>
      </c>
    </row>
    <row r="919" ht="15.15" spans="1:6">
      <c r="A919" s="9">
        <v>44156</v>
      </c>
      <c r="B919" s="10">
        <v>86</v>
      </c>
      <c r="C919" s="10" t="s">
        <v>779</v>
      </c>
      <c r="D919" s="11" t="s">
        <v>816</v>
      </c>
      <c r="E919" s="12">
        <v>802</v>
      </c>
      <c r="F919" s="13">
        <f t="shared" si="14"/>
        <v>400549157.5</v>
      </c>
    </row>
    <row r="920" ht="15.15" spans="1:6">
      <c r="A920" s="9">
        <v>44156</v>
      </c>
      <c r="B920" s="10">
        <v>89</v>
      </c>
      <c r="C920" s="10" t="s">
        <v>779</v>
      </c>
      <c r="D920" s="11" t="s">
        <v>817</v>
      </c>
      <c r="E920" s="12">
        <v>220</v>
      </c>
      <c r="F920" s="13">
        <f t="shared" si="14"/>
        <v>400549377.5</v>
      </c>
    </row>
    <row r="921" ht="15.15" spans="1:6">
      <c r="A921" s="9">
        <v>44155</v>
      </c>
      <c r="B921" s="10">
        <v>93</v>
      </c>
      <c r="C921" s="10" t="s">
        <v>779</v>
      </c>
      <c r="D921" s="11" t="s">
        <v>818</v>
      </c>
      <c r="E921" s="12">
        <v>29400</v>
      </c>
      <c r="F921" s="13">
        <f t="shared" si="14"/>
        <v>400578777.5</v>
      </c>
    </row>
    <row r="922" ht="15.15" spans="1:6">
      <c r="A922" s="9">
        <v>44151</v>
      </c>
      <c r="B922" s="10">
        <v>94</v>
      </c>
      <c r="C922" s="10" t="s">
        <v>779</v>
      </c>
      <c r="D922" s="11" t="s">
        <v>819</v>
      </c>
      <c r="E922" s="12">
        <v>800</v>
      </c>
      <c r="F922" s="13">
        <f t="shared" si="14"/>
        <v>400579577.5</v>
      </c>
    </row>
    <row r="923" ht="15.15" spans="1:6">
      <c r="A923" s="9">
        <v>44152</v>
      </c>
      <c r="B923" s="10">
        <v>97</v>
      </c>
      <c r="C923" s="10" t="s">
        <v>779</v>
      </c>
      <c r="D923" s="11" t="s">
        <v>820</v>
      </c>
      <c r="E923" s="12">
        <v>1450</v>
      </c>
      <c r="F923" s="13">
        <f t="shared" si="14"/>
        <v>400581027.5</v>
      </c>
    </row>
    <row r="924" ht="15.15" spans="1:6">
      <c r="A924" s="9">
        <v>44159</v>
      </c>
      <c r="B924" s="10">
        <v>100</v>
      </c>
      <c r="C924" s="10" t="s">
        <v>779</v>
      </c>
      <c r="D924" s="11" t="s">
        <v>792</v>
      </c>
      <c r="E924" s="12">
        <v>440</v>
      </c>
      <c r="F924" s="13">
        <f t="shared" si="14"/>
        <v>400581467.5</v>
      </c>
    </row>
    <row r="925" ht="15.15" spans="1:6">
      <c r="A925" s="9">
        <v>44168</v>
      </c>
      <c r="B925" s="10">
        <v>108</v>
      </c>
      <c r="C925" s="10" t="s">
        <v>779</v>
      </c>
      <c r="D925" s="11" t="s">
        <v>821</v>
      </c>
      <c r="E925" s="12">
        <v>7466</v>
      </c>
      <c r="F925" s="13">
        <f t="shared" si="14"/>
        <v>400588933.5</v>
      </c>
    </row>
    <row r="926" ht="15.15" spans="1:6">
      <c r="A926" s="9">
        <v>44170</v>
      </c>
      <c r="B926" s="10">
        <v>109</v>
      </c>
      <c r="C926" s="10" t="s">
        <v>779</v>
      </c>
      <c r="D926" s="11" t="s">
        <v>822</v>
      </c>
      <c r="E926" s="12">
        <v>80000</v>
      </c>
      <c r="F926" s="13">
        <f t="shared" si="14"/>
        <v>400668933.5</v>
      </c>
    </row>
    <row r="927" ht="15.15" spans="1:6">
      <c r="A927" s="9">
        <v>44170</v>
      </c>
      <c r="B927" s="10">
        <v>109</v>
      </c>
      <c r="C927" s="10" t="s">
        <v>779</v>
      </c>
      <c r="D927" s="11" t="s">
        <v>823</v>
      </c>
      <c r="E927" s="12">
        <v>52280</v>
      </c>
      <c r="F927" s="13">
        <f t="shared" si="14"/>
        <v>400721213.5</v>
      </c>
    </row>
    <row r="928" ht="15.15" spans="1:6">
      <c r="A928" s="9">
        <v>44170</v>
      </c>
      <c r="B928" s="10">
        <v>109</v>
      </c>
      <c r="C928" s="10" t="s">
        <v>779</v>
      </c>
      <c r="D928" s="11" t="s">
        <v>824</v>
      </c>
      <c r="E928" s="12">
        <v>35000</v>
      </c>
      <c r="F928" s="13">
        <f t="shared" si="14"/>
        <v>400756213.5</v>
      </c>
    </row>
    <row r="929" ht="15.15" spans="1:6">
      <c r="A929" s="9">
        <v>44170</v>
      </c>
      <c r="B929" s="10">
        <v>109</v>
      </c>
      <c r="C929" s="10" t="s">
        <v>779</v>
      </c>
      <c r="D929" s="11" t="s">
        <v>825</v>
      </c>
      <c r="E929" s="12">
        <v>32000</v>
      </c>
      <c r="F929" s="13">
        <f t="shared" si="14"/>
        <v>400788213.5</v>
      </c>
    </row>
    <row r="930" ht="15.15" spans="1:6">
      <c r="A930" s="9">
        <v>44170</v>
      </c>
      <c r="B930" s="10">
        <v>109</v>
      </c>
      <c r="C930" s="10" t="s">
        <v>779</v>
      </c>
      <c r="D930" s="11" t="s">
        <v>826</v>
      </c>
      <c r="E930" s="12">
        <v>7184</v>
      </c>
      <c r="F930" s="13">
        <f t="shared" si="14"/>
        <v>400795397.5</v>
      </c>
    </row>
    <row r="931" ht="15.15" spans="1:6">
      <c r="A931" s="9">
        <v>44170</v>
      </c>
      <c r="B931" s="10">
        <v>109</v>
      </c>
      <c r="C931" s="10" t="s">
        <v>779</v>
      </c>
      <c r="D931" s="11" t="s">
        <v>787</v>
      </c>
      <c r="E931" s="12">
        <v>44000</v>
      </c>
      <c r="F931" s="13">
        <f t="shared" si="14"/>
        <v>400839397.5</v>
      </c>
    </row>
    <row r="932" ht="15.15" spans="1:6">
      <c r="A932" s="9">
        <v>44170</v>
      </c>
      <c r="B932" s="10">
        <v>109</v>
      </c>
      <c r="C932" s="10" t="s">
        <v>779</v>
      </c>
      <c r="D932" s="11" t="s">
        <v>827</v>
      </c>
      <c r="E932" s="12">
        <v>53000</v>
      </c>
      <c r="F932" s="13">
        <f t="shared" si="14"/>
        <v>400892397.5</v>
      </c>
    </row>
    <row r="933" ht="15.15" spans="1:6">
      <c r="A933" s="9">
        <v>44170</v>
      </c>
      <c r="B933" s="10">
        <v>109</v>
      </c>
      <c r="C933" s="10" t="s">
        <v>779</v>
      </c>
      <c r="D933" s="11" t="s">
        <v>828</v>
      </c>
      <c r="E933" s="12">
        <v>20000</v>
      </c>
      <c r="F933" s="13">
        <f t="shared" si="14"/>
        <v>400912397.5</v>
      </c>
    </row>
    <row r="934" ht="15.15" spans="1:6">
      <c r="A934" s="9">
        <v>44170</v>
      </c>
      <c r="B934" s="10">
        <v>109</v>
      </c>
      <c r="C934" s="10" t="s">
        <v>779</v>
      </c>
      <c r="D934" s="11" t="s">
        <v>802</v>
      </c>
      <c r="E934" s="12">
        <v>48333</v>
      </c>
      <c r="F934" s="13">
        <f t="shared" si="14"/>
        <v>400960730.5</v>
      </c>
    </row>
    <row r="935" ht="15.15" spans="1:6">
      <c r="A935" s="9">
        <v>44173</v>
      </c>
      <c r="B935" s="10">
        <v>114</v>
      </c>
      <c r="C935" s="10" t="s">
        <v>779</v>
      </c>
      <c r="D935" s="11" t="s">
        <v>829</v>
      </c>
      <c r="E935" s="12">
        <v>5350</v>
      </c>
      <c r="F935" s="13">
        <f t="shared" si="14"/>
        <v>400966080.5</v>
      </c>
    </row>
    <row r="936" ht="15.15" spans="1:6">
      <c r="A936" s="9">
        <v>44173</v>
      </c>
      <c r="B936" s="10">
        <v>115</v>
      </c>
      <c r="C936" s="10" t="s">
        <v>779</v>
      </c>
      <c r="D936" s="11" t="s">
        <v>830</v>
      </c>
      <c r="E936" s="12">
        <v>120000</v>
      </c>
      <c r="F936" s="13">
        <f t="shared" si="14"/>
        <v>401086080.5</v>
      </c>
    </row>
    <row r="937" ht="15.15" spans="1:6">
      <c r="A937" s="9">
        <v>44173</v>
      </c>
      <c r="B937" s="10">
        <v>116</v>
      </c>
      <c r="C937" s="10" t="s">
        <v>779</v>
      </c>
      <c r="D937" s="11" t="s">
        <v>831</v>
      </c>
      <c r="E937" s="12">
        <v>780</v>
      </c>
      <c r="F937" s="13">
        <f t="shared" si="14"/>
        <v>401086860.5</v>
      </c>
    </row>
    <row r="938" ht="15.15" spans="1:6">
      <c r="A938" s="9">
        <v>44173</v>
      </c>
      <c r="B938" s="10">
        <v>117</v>
      </c>
      <c r="C938" s="10" t="s">
        <v>779</v>
      </c>
      <c r="D938" s="11" t="s">
        <v>832</v>
      </c>
      <c r="E938" s="12">
        <v>750</v>
      </c>
      <c r="F938" s="13">
        <f t="shared" si="14"/>
        <v>401087610.5</v>
      </c>
    </row>
    <row r="939" ht="15.15" spans="1:6">
      <c r="A939" s="9">
        <v>44173</v>
      </c>
      <c r="B939" s="10">
        <v>118</v>
      </c>
      <c r="C939" s="10" t="s">
        <v>779</v>
      </c>
      <c r="D939" s="11" t="s">
        <v>816</v>
      </c>
      <c r="E939" s="12">
        <v>380</v>
      </c>
      <c r="F939" s="13">
        <f t="shared" si="14"/>
        <v>401087990.5</v>
      </c>
    </row>
    <row r="940" ht="15.15" spans="1:6">
      <c r="A940" s="9">
        <v>44175</v>
      </c>
      <c r="B940" s="10">
        <v>121</v>
      </c>
      <c r="C940" s="10" t="s">
        <v>779</v>
      </c>
      <c r="D940" s="11" t="s">
        <v>833</v>
      </c>
      <c r="E940" s="12">
        <v>16875</v>
      </c>
      <c r="F940" s="13">
        <f t="shared" si="14"/>
        <v>401104865.5</v>
      </c>
    </row>
    <row r="941" ht="15.15" spans="1:6">
      <c r="A941" s="9">
        <v>44175</v>
      </c>
      <c r="B941" s="10">
        <v>122</v>
      </c>
      <c r="C941" s="10" t="s">
        <v>779</v>
      </c>
      <c r="D941" s="11" t="s">
        <v>816</v>
      </c>
      <c r="E941" s="12">
        <v>758</v>
      </c>
      <c r="F941" s="13">
        <f t="shared" si="14"/>
        <v>401105623.5</v>
      </c>
    </row>
    <row r="942" ht="15.15" spans="1:6">
      <c r="A942" s="9">
        <v>44178</v>
      </c>
      <c r="B942" s="10">
        <v>124</v>
      </c>
      <c r="C942" s="10" t="s">
        <v>779</v>
      </c>
      <c r="D942" s="11" t="s">
        <v>67</v>
      </c>
      <c r="E942" s="12">
        <v>86300</v>
      </c>
      <c r="F942" s="13">
        <f t="shared" si="14"/>
        <v>401191923.5</v>
      </c>
    </row>
    <row r="943" ht="15.15" spans="1:6">
      <c r="A943" s="9">
        <v>44179</v>
      </c>
      <c r="B943" s="10">
        <v>125</v>
      </c>
      <c r="C943" s="10" t="s">
        <v>779</v>
      </c>
      <c r="D943" s="11" t="s">
        <v>67</v>
      </c>
      <c r="E943" s="12">
        <v>10000</v>
      </c>
      <c r="F943" s="13">
        <f t="shared" si="14"/>
        <v>401201923.5</v>
      </c>
    </row>
    <row r="944" ht="15.15" spans="1:6">
      <c r="A944" s="9">
        <v>44180</v>
      </c>
      <c r="B944" s="10">
        <v>126</v>
      </c>
      <c r="C944" s="10" t="s">
        <v>779</v>
      </c>
      <c r="D944" s="11" t="s">
        <v>67</v>
      </c>
      <c r="E944" s="12">
        <v>70</v>
      </c>
      <c r="F944" s="13">
        <f t="shared" ref="F944:F1007" si="15">F943+E944</f>
        <v>401201993.5</v>
      </c>
    </row>
    <row r="945" ht="15.15" spans="1:6">
      <c r="A945" s="9">
        <v>44180</v>
      </c>
      <c r="B945" s="10">
        <v>127</v>
      </c>
      <c r="C945" s="10" t="s">
        <v>779</v>
      </c>
      <c r="D945" s="11" t="s">
        <v>67</v>
      </c>
      <c r="E945" s="12">
        <v>9078</v>
      </c>
      <c r="F945" s="13">
        <f t="shared" si="15"/>
        <v>401211071.5</v>
      </c>
    </row>
    <row r="946" ht="15.15" spans="1:6">
      <c r="A946" s="9">
        <v>44180</v>
      </c>
      <c r="B946" s="10">
        <v>128</v>
      </c>
      <c r="C946" s="10" t="s">
        <v>779</v>
      </c>
      <c r="D946" s="11" t="s">
        <v>67</v>
      </c>
      <c r="E946" s="12">
        <v>21735</v>
      </c>
      <c r="F946" s="13">
        <f t="shared" si="15"/>
        <v>401232806.5</v>
      </c>
    </row>
    <row r="947" ht="15.15" spans="1:6">
      <c r="A947" s="9">
        <v>44181</v>
      </c>
      <c r="B947" s="10">
        <v>134</v>
      </c>
      <c r="C947" s="10" t="s">
        <v>779</v>
      </c>
      <c r="D947" s="11" t="s">
        <v>784</v>
      </c>
      <c r="E947" s="12">
        <v>4306</v>
      </c>
      <c r="F947" s="13">
        <f t="shared" si="15"/>
        <v>401237112.5</v>
      </c>
    </row>
    <row r="948" ht="15.15" spans="1:6">
      <c r="A948" s="9">
        <v>44184</v>
      </c>
      <c r="B948" s="10">
        <v>135</v>
      </c>
      <c r="C948" s="10" t="s">
        <v>779</v>
      </c>
      <c r="D948" s="11" t="s">
        <v>67</v>
      </c>
      <c r="E948" s="12">
        <v>39902</v>
      </c>
      <c r="F948" s="13">
        <f t="shared" si="15"/>
        <v>401277014.5</v>
      </c>
    </row>
    <row r="949" ht="15.15" spans="1:6">
      <c r="A949" s="9">
        <v>44184</v>
      </c>
      <c r="B949" s="10">
        <v>136</v>
      </c>
      <c r="C949" s="10" t="s">
        <v>779</v>
      </c>
      <c r="D949" s="11" t="s">
        <v>10</v>
      </c>
      <c r="E949" s="12">
        <v>3500</v>
      </c>
      <c r="F949" s="13">
        <f t="shared" si="15"/>
        <v>401280514.5</v>
      </c>
    </row>
    <row r="950" ht="15.15" spans="1:6">
      <c r="A950" s="9">
        <v>44187</v>
      </c>
      <c r="B950" s="10">
        <v>137</v>
      </c>
      <c r="C950" s="10" t="s">
        <v>779</v>
      </c>
      <c r="D950" s="11" t="s">
        <v>834</v>
      </c>
      <c r="E950" s="12">
        <v>3843</v>
      </c>
      <c r="F950" s="13">
        <f t="shared" si="15"/>
        <v>401284357.5</v>
      </c>
    </row>
    <row r="951" ht="15.15" spans="1:6">
      <c r="A951" s="9">
        <v>44188</v>
      </c>
      <c r="B951" s="10">
        <v>138</v>
      </c>
      <c r="C951" s="10" t="s">
        <v>779</v>
      </c>
      <c r="D951" s="11" t="s">
        <v>835</v>
      </c>
      <c r="E951" s="12">
        <v>15887</v>
      </c>
      <c r="F951" s="13">
        <f t="shared" si="15"/>
        <v>401300244.5</v>
      </c>
    </row>
    <row r="952" ht="15.15" spans="1:6">
      <c r="A952" s="9">
        <v>44188</v>
      </c>
      <c r="B952" s="10">
        <v>140</v>
      </c>
      <c r="C952" s="10" t="s">
        <v>779</v>
      </c>
      <c r="D952" s="11" t="s">
        <v>836</v>
      </c>
      <c r="E952" s="12">
        <v>20000</v>
      </c>
      <c r="F952" s="13">
        <f t="shared" si="15"/>
        <v>401320244.5</v>
      </c>
    </row>
    <row r="953" ht="15.15" spans="1:6">
      <c r="A953" s="9">
        <v>44188</v>
      </c>
      <c r="B953" s="10">
        <v>141</v>
      </c>
      <c r="C953" s="10" t="s">
        <v>779</v>
      </c>
      <c r="D953" s="11" t="s">
        <v>837</v>
      </c>
      <c r="E953" s="12">
        <v>15000</v>
      </c>
      <c r="F953" s="13">
        <f t="shared" si="15"/>
        <v>401335244.5</v>
      </c>
    </row>
    <row r="954" ht="15.15" spans="1:6">
      <c r="A954" s="9">
        <v>44191</v>
      </c>
      <c r="B954" s="10">
        <v>146</v>
      </c>
      <c r="C954" s="10" t="s">
        <v>779</v>
      </c>
      <c r="D954" s="11" t="s">
        <v>67</v>
      </c>
      <c r="E954" s="12">
        <v>22450</v>
      </c>
      <c r="F954" s="13">
        <f t="shared" si="15"/>
        <v>401357694.5</v>
      </c>
    </row>
    <row r="955" ht="15.15" spans="1:6">
      <c r="A955" s="9">
        <v>44193</v>
      </c>
      <c r="B955" s="10">
        <v>153</v>
      </c>
      <c r="C955" s="10" t="s">
        <v>779</v>
      </c>
      <c r="D955" s="11" t="s">
        <v>10</v>
      </c>
      <c r="E955" s="12">
        <v>19620</v>
      </c>
      <c r="F955" s="13">
        <f t="shared" si="15"/>
        <v>401377314.5</v>
      </c>
    </row>
    <row r="956" ht="15.15" spans="1:6">
      <c r="A956" s="9">
        <v>44198</v>
      </c>
      <c r="B956" s="10">
        <v>154</v>
      </c>
      <c r="C956" s="10" t="s">
        <v>779</v>
      </c>
      <c r="D956" s="11" t="s">
        <v>67</v>
      </c>
      <c r="E956" s="12">
        <v>9811</v>
      </c>
      <c r="F956" s="13">
        <f t="shared" si="15"/>
        <v>401387125.5</v>
      </c>
    </row>
    <row r="957" ht="15.15" spans="1:6">
      <c r="A957" s="9">
        <v>44198</v>
      </c>
      <c r="B957" s="10">
        <v>155</v>
      </c>
      <c r="C957" s="10" t="s">
        <v>779</v>
      </c>
      <c r="D957" s="11" t="s">
        <v>838</v>
      </c>
      <c r="E957" s="12">
        <v>9000</v>
      </c>
      <c r="F957" s="13">
        <f t="shared" si="15"/>
        <v>401396125.5</v>
      </c>
    </row>
    <row r="958" ht="15.15" spans="1:6">
      <c r="A958" s="9">
        <v>44199</v>
      </c>
      <c r="B958" s="10">
        <v>156</v>
      </c>
      <c r="C958" s="10" t="s">
        <v>779</v>
      </c>
      <c r="D958" s="11" t="s">
        <v>839</v>
      </c>
      <c r="E958" s="12">
        <v>105400</v>
      </c>
      <c r="F958" s="13">
        <f t="shared" si="15"/>
        <v>401501525.5</v>
      </c>
    </row>
    <row r="959" ht="15.15" spans="1:6">
      <c r="A959" s="9">
        <v>44199</v>
      </c>
      <c r="B959" s="10">
        <v>157</v>
      </c>
      <c r="C959" s="10" t="s">
        <v>779</v>
      </c>
      <c r="D959" s="11" t="s">
        <v>67</v>
      </c>
      <c r="E959" s="12">
        <v>9642</v>
      </c>
      <c r="F959" s="13">
        <f t="shared" si="15"/>
        <v>401511167.5</v>
      </c>
    </row>
    <row r="960" ht="15.15" spans="1:6">
      <c r="A960" s="9">
        <v>44199</v>
      </c>
      <c r="B960" s="10">
        <v>158</v>
      </c>
      <c r="C960" s="10" t="s">
        <v>779</v>
      </c>
      <c r="D960" s="11" t="s">
        <v>840</v>
      </c>
      <c r="E960" s="12">
        <v>368223</v>
      </c>
      <c r="F960" s="13">
        <f t="shared" si="15"/>
        <v>401879390.5</v>
      </c>
    </row>
    <row r="961" ht="15.15" spans="1:6">
      <c r="A961" s="9">
        <v>44199</v>
      </c>
      <c r="B961" s="10">
        <v>159</v>
      </c>
      <c r="C961" s="10" t="s">
        <v>779</v>
      </c>
      <c r="D961" s="11" t="s">
        <v>841</v>
      </c>
      <c r="E961" s="12">
        <v>184000</v>
      </c>
      <c r="F961" s="13">
        <f t="shared" si="15"/>
        <v>402063390.5</v>
      </c>
    </row>
    <row r="962" ht="15.15" spans="1:6">
      <c r="A962" s="9">
        <v>44200</v>
      </c>
      <c r="B962" s="10">
        <v>160</v>
      </c>
      <c r="C962" s="10" t="s">
        <v>779</v>
      </c>
      <c r="D962" s="11" t="s">
        <v>67</v>
      </c>
      <c r="E962" s="12">
        <v>44310</v>
      </c>
      <c r="F962" s="13">
        <f t="shared" si="15"/>
        <v>402107700.5</v>
      </c>
    </row>
    <row r="963" ht="15.15" spans="1:6">
      <c r="A963" s="9">
        <v>44200</v>
      </c>
      <c r="B963" s="10">
        <v>161</v>
      </c>
      <c r="C963" s="10" t="s">
        <v>779</v>
      </c>
      <c r="D963" s="11" t="s">
        <v>842</v>
      </c>
      <c r="E963" s="12">
        <v>5000</v>
      </c>
      <c r="F963" s="13">
        <f t="shared" si="15"/>
        <v>402112700.5</v>
      </c>
    </row>
    <row r="964" ht="15.15" spans="1:6">
      <c r="A964" s="9">
        <v>44200</v>
      </c>
      <c r="B964" s="10">
        <v>162</v>
      </c>
      <c r="C964" s="10" t="s">
        <v>779</v>
      </c>
      <c r="D964" s="11" t="s">
        <v>843</v>
      </c>
      <c r="E964" s="12">
        <v>12200</v>
      </c>
      <c r="F964" s="13">
        <f t="shared" si="15"/>
        <v>402124900.5</v>
      </c>
    </row>
    <row r="965" ht="15.15" spans="1:6">
      <c r="A965" s="9">
        <v>44201</v>
      </c>
      <c r="B965" s="10">
        <v>163</v>
      </c>
      <c r="C965" s="10" t="s">
        <v>779</v>
      </c>
      <c r="D965" s="11" t="s">
        <v>844</v>
      </c>
      <c r="E965" s="12">
        <v>3800</v>
      </c>
      <c r="F965" s="13">
        <f t="shared" si="15"/>
        <v>402128700.5</v>
      </c>
    </row>
    <row r="966" ht="15.15" spans="1:6">
      <c r="A966" s="9">
        <v>44201</v>
      </c>
      <c r="B966" s="10">
        <v>164</v>
      </c>
      <c r="C966" s="10" t="s">
        <v>779</v>
      </c>
      <c r="D966" s="11" t="s">
        <v>845</v>
      </c>
      <c r="E966" s="12">
        <v>120000</v>
      </c>
      <c r="F966" s="13">
        <f t="shared" si="15"/>
        <v>402248700.5</v>
      </c>
    </row>
    <row r="967" ht="15.15" spans="1:6">
      <c r="A967" s="9">
        <v>44202</v>
      </c>
      <c r="B967" s="10">
        <v>166</v>
      </c>
      <c r="C967" s="10" t="s">
        <v>779</v>
      </c>
      <c r="D967" s="11" t="s">
        <v>67</v>
      </c>
      <c r="E967" s="12">
        <v>50</v>
      </c>
      <c r="F967" s="13">
        <f t="shared" si="15"/>
        <v>402248750.5</v>
      </c>
    </row>
    <row r="968" ht="15.15" spans="1:6">
      <c r="A968" s="9">
        <v>44203</v>
      </c>
      <c r="B968" s="10">
        <v>170</v>
      </c>
      <c r="C968" s="10" t="s">
        <v>779</v>
      </c>
      <c r="D968" s="11" t="s">
        <v>846</v>
      </c>
      <c r="E968" s="12">
        <v>40000</v>
      </c>
      <c r="F968" s="13">
        <f t="shared" si="15"/>
        <v>402288750.5</v>
      </c>
    </row>
    <row r="969" ht="15.15" spans="1:6">
      <c r="A969" s="9">
        <v>44205</v>
      </c>
      <c r="B969" s="10">
        <v>171</v>
      </c>
      <c r="C969" s="10" t="s">
        <v>779</v>
      </c>
      <c r="D969" s="11" t="s">
        <v>67</v>
      </c>
      <c r="E969" s="12">
        <v>14500</v>
      </c>
      <c r="F969" s="13">
        <f t="shared" si="15"/>
        <v>402303250.5</v>
      </c>
    </row>
    <row r="970" ht="15.15" spans="1:6">
      <c r="A970" s="9">
        <v>44205</v>
      </c>
      <c r="B970" s="10">
        <v>172</v>
      </c>
      <c r="C970" s="10" t="s">
        <v>779</v>
      </c>
      <c r="D970" s="11" t="s">
        <v>67</v>
      </c>
      <c r="E970" s="12">
        <v>3000</v>
      </c>
      <c r="F970" s="13">
        <f t="shared" si="15"/>
        <v>402306250.5</v>
      </c>
    </row>
    <row r="971" ht="15.15" spans="1:6">
      <c r="A971" s="9">
        <v>44207</v>
      </c>
      <c r="B971" s="10">
        <v>174</v>
      </c>
      <c r="C971" s="10" t="s">
        <v>779</v>
      </c>
      <c r="D971" s="11" t="s">
        <v>847</v>
      </c>
      <c r="E971" s="12">
        <v>30992</v>
      </c>
      <c r="F971" s="13">
        <f t="shared" si="15"/>
        <v>402337242.5</v>
      </c>
    </row>
    <row r="972" ht="15.15" spans="1:6">
      <c r="A972" s="9">
        <v>44208</v>
      </c>
      <c r="B972" s="10">
        <v>175</v>
      </c>
      <c r="C972" s="10" t="s">
        <v>779</v>
      </c>
      <c r="D972" s="11" t="s">
        <v>10</v>
      </c>
      <c r="E972" s="12">
        <v>570</v>
      </c>
      <c r="F972" s="13">
        <f t="shared" si="15"/>
        <v>402337812.5</v>
      </c>
    </row>
    <row r="973" ht="15.15" spans="1:6">
      <c r="A973" s="9">
        <v>44208</v>
      </c>
      <c r="B973" s="10">
        <v>176</v>
      </c>
      <c r="C973" s="10" t="s">
        <v>779</v>
      </c>
      <c r="D973" s="11" t="s">
        <v>848</v>
      </c>
      <c r="E973" s="12">
        <v>2550</v>
      </c>
      <c r="F973" s="13">
        <f t="shared" si="15"/>
        <v>402340362.5</v>
      </c>
    </row>
    <row r="974" ht="15.15" spans="1:6">
      <c r="A974" s="9">
        <v>44208</v>
      </c>
      <c r="B974" s="10">
        <v>177</v>
      </c>
      <c r="C974" s="10" t="s">
        <v>779</v>
      </c>
      <c r="D974" s="11" t="s">
        <v>849</v>
      </c>
      <c r="E974" s="12">
        <v>13000</v>
      </c>
      <c r="F974" s="13">
        <f t="shared" si="15"/>
        <v>402353362.5</v>
      </c>
    </row>
    <row r="975" ht="15.15" spans="1:6">
      <c r="A975" s="9">
        <v>44209</v>
      </c>
      <c r="B975" s="10">
        <v>178</v>
      </c>
      <c r="C975" s="10" t="s">
        <v>779</v>
      </c>
      <c r="D975" s="11" t="s">
        <v>10</v>
      </c>
      <c r="E975" s="12">
        <v>760</v>
      </c>
      <c r="F975" s="13">
        <f t="shared" si="15"/>
        <v>402354122.5</v>
      </c>
    </row>
    <row r="976" ht="15.15" spans="1:6">
      <c r="A976" s="9">
        <v>44209</v>
      </c>
      <c r="B976" s="10">
        <v>180</v>
      </c>
      <c r="C976" s="10" t="s">
        <v>779</v>
      </c>
      <c r="D976" s="11" t="s">
        <v>784</v>
      </c>
      <c r="E976" s="12">
        <v>4306</v>
      </c>
      <c r="F976" s="13">
        <f t="shared" si="15"/>
        <v>402358428.5</v>
      </c>
    </row>
    <row r="977" ht="15.15" spans="1:6">
      <c r="A977" s="9">
        <v>44209</v>
      </c>
      <c r="B977" s="10">
        <v>181</v>
      </c>
      <c r="C977" s="10" t="s">
        <v>779</v>
      </c>
      <c r="D977" s="11" t="s">
        <v>850</v>
      </c>
      <c r="E977" s="12">
        <v>5208</v>
      </c>
      <c r="F977" s="13">
        <f t="shared" si="15"/>
        <v>402363636.5</v>
      </c>
    </row>
    <row r="978" ht="15.15" spans="1:6">
      <c r="A978" s="9">
        <v>44212</v>
      </c>
      <c r="B978" s="10">
        <v>183</v>
      </c>
      <c r="C978" s="10" t="s">
        <v>779</v>
      </c>
      <c r="D978" s="11" t="s">
        <v>851</v>
      </c>
      <c r="E978" s="12">
        <v>24500</v>
      </c>
      <c r="F978" s="13">
        <f t="shared" si="15"/>
        <v>402388136.5</v>
      </c>
    </row>
    <row r="979" ht="15.15" spans="1:6">
      <c r="A979" s="9">
        <v>44214</v>
      </c>
      <c r="B979" s="10">
        <v>185</v>
      </c>
      <c r="C979" s="10" t="s">
        <v>779</v>
      </c>
      <c r="D979" s="11" t="s">
        <v>852</v>
      </c>
      <c r="E979" s="12">
        <v>94175</v>
      </c>
      <c r="F979" s="13">
        <f t="shared" si="15"/>
        <v>402482311.5</v>
      </c>
    </row>
    <row r="980" ht="15.15" spans="1:6">
      <c r="A980" s="9">
        <v>44216</v>
      </c>
      <c r="B980" s="10">
        <v>187</v>
      </c>
      <c r="C980" s="10" t="s">
        <v>779</v>
      </c>
      <c r="D980" s="11" t="s">
        <v>836</v>
      </c>
      <c r="E980" s="12">
        <v>20125</v>
      </c>
      <c r="F980" s="13">
        <f t="shared" si="15"/>
        <v>402502436.5</v>
      </c>
    </row>
    <row r="981" ht="15.15" spans="1:6">
      <c r="A981" s="9">
        <v>44219</v>
      </c>
      <c r="B981" s="10">
        <v>190</v>
      </c>
      <c r="C981" s="10" t="s">
        <v>779</v>
      </c>
      <c r="D981" s="11" t="s">
        <v>853</v>
      </c>
      <c r="E981" s="12">
        <v>20000</v>
      </c>
      <c r="F981" s="13">
        <f t="shared" si="15"/>
        <v>402522436.5</v>
      </c>
    </row>
    <row r="982" ht="15.15" spans="1:6">
      <c r="A982" s="9">
        <v>44222</v>
      </c>
      <c r="B982" s="10">
        <v>192</v>
      </c>
      <c r="C982" s="10" t="s">
        <v>779</v>
      </c>
      <c r="D982" s="11" t="s">
        <v>854</v>
      </c>
      <c r="E982" s="12">
        <v>43333</v>
      </c>
      <c r="F982" s="13">
        <f t="shared" si="15"/>
        <v>402565769.5</v>
      </c>
    </row>
    <row r="983" ht="15.15" spans="1:6">
      <c r="A983" s="9">
        <v>44222</v>
      </c>
      <c r="B983" s="10">
        <v>193</v>
      </c>
      <c r="C983" s="10" t="s">
        <v>779</v>
      </c>
      <c r="D983" s="11" t="s">
        <v>833</v>
      </c>
      <c r="E983" s="12">
        <v>15100</v>
      </c>
      <c r="F983" s="13">
        <f t="shared" si="15"/>
        <v>402580869.5</v>
      </c>
    </row>
    <row r="984" ht="15.15" spans="1:6">
      <c r="A984" s="9">
        <v>44223</v>
      </c>
      <c r="B984" s="10">
        <v>194</v>
      </c>
      <c r="C984" s="10" t="s">
        <v>779</v>
      </c>
      <c r="D984" s="11" t="s">
        <v>855</v>
      </c>
      <c r="E984" s="12">
        <v>10000</v>
      </c>
      <c r="F984" s="13">
        <f t="shared" si="15"/>
        <v>402590869.5</v>
      </c>
    </row>
    <row r="985" ht="15.15" spans="1:6">
      <c r="A985" s="9">
        <v>44223</v>
      </c>
      <c r="B985" s="10">
        <v>195</v>
      </c>
      <c r="C985" s="10" t="s">
        <v>779</v>
      </c>
      <c r="D985" s="11" t="s">
        <v>856</v>
      </c>
      <c r="E985" s="12">
        <v>9206</v>
      </c>
      <c r="F985" s="13">
        <f t="shared" si="15"/>
        <v>402600075.5</v>
      </c>
    </row>
    <row r="986" ht="15.15" spans="1:6">
      <c r="A986" s="9">
        <v>44226</v>
      </c>
      <c r="B986" s="10">
        <v>199</v>
      </c>
      <c r="C986" s="10" t="s">
        <v>779</v>
      </c>
      <c r="D986" s="11" t="s">
        <v>857</v>
      </c>
      <c r="E986" s="12">
        <v>50000</v>
      </c>
      <c r="F986" s="13">
        <f t="shared" si="15"/>
        <v>402650075.5</v>
      </c>
    </row>
    <row r="987" ht="15.15" spans="1:6">
      <c r="A987" s="9">
        <v>44226</v>
      </c>
      <c r="B987" s="10">
        <v>200</v>
      </c>
      <c r="C987" s="10" t="s">
        <v>779</v>
      </c>
      <c r="D987" s="11" t="s">
        <v>858</v>
      </c>
      <c r="E987" s="12">
        <v>400000</v>
      </c>
      <c r="F987" s="13">
        <f t="shared" si="15"/>
        <v>403050075.5</v>
      </c>
    </row>
    <row r="988" ht="15.15" spans="1:6">
      <c r="A988" s="9">
        <v>44226</v>
      </c>
      <c r="B988" s="10">
        <v>201</v>
      </c>
      <c r="C988" s="10" t="s">
        <v>779</v>
      </c>
      <c r="D988" s="11" t="s">
        <v>840</v>
      </c>
      <c r="E988" s="12">
        <v>264333</v>
      </c>
      <c r="F988" s="13">
        <f t="shared" si="15"/>
        <v>403314408.5</v>
      </c>
    </row>
    <row r="989" ht="15.15" spans="1:6">
      <c r="A989" s="9">
        <v>44226</v>
      </c>
      <c r="B989" s="10">
        <v>202</v>
      </c>
      <c r="C989" s="10" t="s">
        <v>779</v>
      </c>
      <c r="D989" s="11" t="s">
        <v>859</v>
      </c>
      <c r="E989" s="12">
        <v>14750</v>
      </c>
      <c r="F989" s="13">
        <f t="shared" si="15"/>
        <v>403329158.5</v>
      </c>
    </row>
    <row r="990" ht="15.15" spans="1:6">
      <c r="A990" s="9">
        <v>44226</v>
      </c>
      <c r="B990" s="10">
        <v>204</v>
      </c>
      <c r="C990" s="10" t="s">
        <v>779</v>
      </c>
      <c r="D990" s="11" t="s">
        <v>860</v>
      </c>
      <c r="E990" s="12">
        <v>270000</v>
      </c>
      <c r="F990" s="13">
        <f t="shared" si="15"/>
        <v>403599158.5</v>
      </c>
    </row>
    <row r="991" ht="15.15" spans="1:6">
      <c r="A991" s="9">
        <v>44229</v>
      </c>
      <c r="B991" s="10">
        <v>206</v>
      </c>
      <c r="C991" s="10" t="s">
        <v>779</v>
      </c>
      <c r="D991" s="11" t="s">
        <v>856</v>
      </c>
      <c r="E991" s="12">
        <v>1123</v>
      </c>
      <c r="F991" s="13">
        <f t="shared" si="15"/>
        <v>403600281.5</v>
      </c>
    </row>
    <row r="992" ht="15.15" spans="1:6">
      <c r="A992" s="9">
        <v>44233</v>
      </c>
      <c r="B992" s="10">
        <v>208</v>
      </c>
      <c r="C992" s="10" t="s">
        <v>779</v>
      </c>
      <c r="D992" s="11" t="s">
        <v>861</v>
      </c>
      <c r="E992" s="12">
        <v>760</v>
      </c>
      <c r="F992" s="13">
        <f t="shared" si="15"/>
        <v>403601041.5</v>
      </c>
    </row>
    <row r="993" ht="15.15" spans="1:6">
      <c r="A993" s="9">
        <v>44236</v>
      </c>
      <c r="B993" s="10">
        <v>212</v>
      </c>
      <c r="C993" s="10" t="s">
        <v>779</v>
      </c>
      <c r="D993" s="11" t="s">
        <v>862</v>
      </c>
      <c r="E993" s="12">
        <v>5650</v>
      </c>
      <c r="F993" s="13">
        <f t="shared" si="15"/>
        <v>403606691.5</v>
      </c>
    </row>
    <row r="994" ht="15.15" spans="1:6">
      <c r="A994" s="9">
        <v>44236</v>
      </c>
      <c r="B994" s="10">
        <v>213</v>
      </c>
      <c r="C994" s="10" t="s">
        <v>779</v>
      </c>
      <c r="D994" s="11" t="s">
        <v>863</v>
      </c>
      <c r="E994" s="12">
        <v>325000</v>
      </c>
      <c r="F994" s="13">
        <f t="shared" si="15"/>
        <v>403931691.5</v>
      </c>
    </row>
    <row r="995" ht="15.15" spans="1:6">
      <c r="A995" s="9">
        <v>44236</v>
      </c>
      <c r="B995" s="10">
        <v>214</v>
      </c>
      <c r="C995" s="10" t="s">
        <v>779</v>
      </c>
      <c r="D995" s="11" t="s">
        <v>864</v>
      </c>
      <c r="E995" s="12">
        <v>120000</v>
      </c>
      <c r="F995" s="13">
        <f t="shared" si="15"/>
        <v>404051691.5</v>
      </c>
    </row>
    <row r="996" ht="15.15" spans="1:6">
      <c r="A996" s="9">
        <v>44238</v>
      </c>
      <c r="B996" s="10">
        <v>215</v>
      </c>
      <c r="C996" s="10" t="s">
        <v>779</v>
      </c>
      <c r="D996" s="11" t="s">
        <v>784</v>
      </c>
      <c r="E996" s="12">
        <v>4101</v>
      </c>
      <c r="F996" s="13">
        <f t="shared" si="15"/>
        <v>404055792.5</v>
      </c>
    </row>
    <row r="997" ht="15.15" spans="1:6">
      <c r="A997" s="9">
        <v>44244</v>
      </c>
      <c r="B997" s="10">
        <v>218</v>
      </c>
      <c r="C997" s="10" t="s">
        <v>779</v>
      </c>
      <c r="D997" s="11" t="s">
        <v>865</v>
      </c>
      <c r="E997" s="12">
        <v>25000</v>
      </c>
      <c r="F997" s="13">
        <f t="shared" si="15"/>
        <v>404080792.5</v>
      </c>
    </row>
    <row r="998" ht="15.15" spans="1:6">
      <c r="A998" s="9">
        <v>44247</v>
      </c>
      <c r="B998" s="10">
        <v>226</v>
      </c>
      <c r="C998" s="10" t="s">
        <v>779</v>
      </c>
      <c r="D998" s="11" t="s">
        <v>866</v>
      </c>
      <c r="E998" s="12">
        <v>12714</v>
      </c>
      <c r="F998" s="13">
        <f t="shared" si="15"/>
        <v>404093506.5</v>
      </c>
    </row>
    <row r="999" ht="15.15" spans="1:6">
      <c r="A999" s="9">
        <v>44249</v>
      </c>
      <c r="B999" s="10">
        <v>228</v>
      </c>
      <c r="C999" s="10" t="s">
        <v>779</v>
      </c>
      <c r="D999" s="11" t="s">
        <v>861</v>
      </c>
      <c r="E999" s="12">
        <v>950</v>
      </c>
      <c r="F999" s="13">
        <f t="shared" si="15"/>
        <v>404094456.5</v>
      </c>
    </row>
    <row r="1000" ht="15.15" spans="1:6">
      <c r="A1000" s="9">
        <v>44250</v>
      </c>
      <c r="B1000" s="10">
        <v>229</v>
      </c>
      <c r="C1000" s="10" t="s">
        <v>779</v>
      </c>
      <c r="D1000" s="11" t="s">
        <v>866</v>
      </c>
      <c r="E1000" s="12">
        <v>3771</v>
      </c>
      <c r="F1000" s="13">
        <f t="shared" si="15"/>
        <v>404098227.5</v>
      </c>
    </row>
    <row r="1001" ht="15.15" spans="1:6">
      <c r="A1001" s="9">
        <v>44254</v>
      </c>
      <c r="B1001" s="10">
        <v>231</v>
      </c>
      <c r="C1001" s="10" t="s">
        <v>779</v>
      </c>
      <c r="D1001" s="11" t="s">
        <v>833</v>
      </c>
      <c r="E1001" s="12">
        <v>18095</v>
      </c>
      <c r="F1001" s="13">
        <f t="shared" si="15"/>
        <v>404116322.5</v>
      </c>
    </row>
    <row r="1002" ht="15.15" spans="1:6">
      <c r="A1002" s="9">
        <v>44254</v>
      </c>
      <c r="B1002" s="10">
        <v>232</v>
      </c>
      <c r="C1002" s="10" t="s">
        <v>779</v>
      </c>
      <c r="D1002" s="11" t="s">
        <v>867</v>
      </c>
      <c r="E1002" s="12">
        <v>100000</v>
      </c>
      <c r="F1002" s="13">
        <f t="shared" si="15"/>
        <v>404216322.5</v>
      </c>
    </row>
    <row r="1003" ht="15.15" spans="1:6">
      <c r="A1003" s="9">
        <v>44254</v>
      </c>
      <c r="B1003" s="10">
        <v>234</v>
      </c>
      <c r="C1003" s="10" t="s">
        <v>779</v>
      </c>
      <c r="D1003" s="11" t="s">
        <v>868</v>
      </c>
      <c r="E1003" s="12">
        <v>26000</v>
      </c>
      <c r="F1003" s="13">
        <f t="shared" si="15"/>
        <v>404242322.5</v>
      </c>
    </row>
    <row r="1004" ht="15.15" spans="1:6">
      <c r="A1004" s="9">
        <v>44254</v>
      </c>
      <c r="B1004" s="10">
        <v>235</v>
      </c>
      <c r="C1004" s="10" t="s">
        <v>779</v>
      </c>
      <c r="D1004" s="11" t="s">
        <v>869</v>
      </c>
      <c r="E1004" s="12">
        <v>12200</v>
      </c>
      <c r="F1004" s="13">
        <f t="shared" si="15"/>
        <v>404254522.5</v>
      </c>
    </row>
    <row r="1005" ht="15.15" spans="1:6">
      <c r="A1005" s="9">
        <v>44254</v>
      </c>
      <c r="B1005" s="10">
        <v>237</v>
      </c>
      <c r="C1005" s="10" t="s">
        <v>779</v>
      </c>
      <c r="D1005" s="11" t="s">
        <v>870</v>
      </c>
      <c r="E1005" s="12">
        <v>150000</v>
      </c>
      <c r="F1005" s="13">
        <f t="shared" si="15"/>
        <v>404404522.5</v>
      </c>
    </row>
    <row r="1006" ht="15.15" spans="1:6">
      <c r="A1006" s="9">
        <v>44255</v>
      </c>
      <c r="B1006" s="10">
        <v>238</v>
      </c>
      <c r="C1006" s="10" t="s">
        <v>779</v>
      </c>
      <c r="D1006" s="11" t="s">
        <v>871</v>
      </c>
      <c r="E1006" s="12">
        <v>92000</v>
      </c>
      <c r="F1006" s="13">
        <f t="shared" si="15"/>
        <v>404496522.5</v>
      </c>
    </row>
    <row r="1007" ht="15.15" spans="1:6">
      <c r="A1007" s="9">
        <v>44255</v>
      </c>
      <c r="B1007" s="10">
        <v>239</v>
      </c>
      <c r="C1007" s="10" t="s">
        <v>779</v>
      </c>
      <c r="D1007" s="11" t="s">
        <v>866</v>
      </c>
      <c r="E1007" s="12">
        <v>4540</v>
      </c>
      <c r="F1007" s="13">
        <f t="shared" si="15"/>
        <v>404501062.5</v>
      </c>
    </row>
    <row r="1008" ht="15.15" spans="1:6">
      <c r="A1008" s="9">
        <v>44256</v>
      </c>
      <c r="B1008" s="10">
        <v>240</v>
      </c>
      <c r="C1008" s="10" t="s">
        <v>779</v>
      </c>
      <c r="D1008" s="11" t="s">
        <v>872</v>
      </c>
      <c r="E1008" s="12">
        <v>83710</v>
      </c>
      <c r="F1008" s="13">
        <f t="shared" ref="F1008:F1071" si="16">F1007+E1008</f>
        <v>404584772.5</v>
      </c>
    </row>
    <row r="1009" ht="15.15" spans="1:6">
      <c r="A1009" s="9">
        <v>44257</v>
      </c>
      <c r="B1009" s="10">
        <v>241</v>
      </c>
      <c r="C1009" s="10" t="s">
        <v>779</v>
      </c>
      <c r="D1009" s="11" t="s">
        <v>873</v>
      </c>
      <c r="E1009" s="12">
        <v>12000</v>
      </c>
      <c r="F1009" s="13">
        <f t="shared" si="16"/>
        <v>404596772.5</v>
      </c>
    </row>
    <row r="1010" ht="15.15" spans="1:6">
      <c r="A1010" s="9">
        <v>44257</v>
      </c>
      <c r="B1010" s="10">
        <v>243</v>
      </c>
      <c r="C1010" s="10" t="s">
        <v>779</v>
      </c>
      <c r="D1010" s="11" t="s">
        <v>874</v>
      </c>
      <c r="E1010" s="12">
        <v>7000</v>
      </c>
      <c r="F1010" s="13">
        <f t="shared" si="16"/>
        <v>404603772.5</v>
      </c>
    </row>
    <row r="1011" ht="15.15" spans="1:6">
      <c r="A1011" s="9">
        <v>44258</v>
      </c>
      <c r="B1011" s="10">
        <v>248</v>
      </c>
      <c r="C1011" s="10" t="s">
        <v>779</v>
      </c>
      <c r="D1011" s="11" t="s">
        <v>875</v>
      </c>
      <c r="E1011" s="12">
        <v>12000</v>
      </c>
      <c r="F1011" s="13">
        <f t="shared" si="16"/>
        <v>404615772.5</v>
      </c>
    </row>
    <row r="1012" ht="15.15" spans="1:6">
      <c r="A1012" s="9">
        <v>44259</v>
      </c>
      <c r="B1012" s="10">
        <v>250</v>
      </c>
      <c r="C1012" s="10" t="s">
        <v>779</v>
      </c>
      <c r="D1012" s="11" t="s">
        <v>876</v>
      </c>
      <c r="E1012" s="12">
        <v>205833</v>
      </c>
      <c r="F1012" s="13">
        <f t="shared" si="16"/>
        <v>404821605.5</v>
      </c>
    </row>
    <row r="1013" ht="15.15" spans="1:6">
      <c r="A1013" s="9">
        <v>44259</v>
      </c>
      <c r="B1013" s="10">
        <v>251</v>
      </c>
      <c r="C1013" s="10" t="s">
        <v>779</v>
      </c>
      <c r="D1013" s="11" t="s">
        <v>877</v>
      </c>
      <c r="E1013" s="12">
        <v>199833</v>
      </c>
      <c r="F1013" s="13">
        <f t="shared" si="16"/>
        <v>405021438.5</v>
      </c>
    </row>
    <row r="1014" ht="15.15" spans="1:6">
      <c r="A1014" s="9">
        <v>44259</v>
      </c>
      <c r="B1014" s="10">
        <v>254</v>
      </c>
      <c r="C1014" s="10" t="s">
        <v>779</v>
      </c>
      <c r="D1014" s="11" t="s">
        <v>878</v>
      </c>
      <c r="E1014" s="12">
        <v>25000</v>
      </c>
      <c r="F1014" s="13">
        <f t="shared" si="16"/>
        <v>405046438.5</v>
      </c>
    </row>
    <row r="1015" ht="15.15" spans="1:6">
      <c r="A1015" s="9">
        <v>44259</v>
      </c>
      <c r="B1015" s="10">
        <v>255</v>
      </c>
      <c r="C1015" s="10" t="s">
        <v>779</v>
      </c>
      <c r="D1015" s="11" t="s">
        <v>863</v>
      </c>
      <c r="E1015" s="12">
        <v>325000</v>
      </c>
      <c r="F1015" s="13">
        <f t="shared" si="16"/>
        <v>405371438.5</v>
      </c>
    </row>
    <row r="1016" ht="15.15" spans="1:6">
      <c r="A1016" s="9">
        <v>44265</v>
      </c>
      <c r="B1016" s="10">
        <v>265</v>
      </c>
      <c r="C1016" s="10" t="s">
        <v>779</v>
      </c>
      <c r="D1016" s="11" t="s">
        <v>866</v>
      </c>
      <c r="E1016" s="12">
        <v>21321</v>
      </c>
      <c r="F1016" s="13">
        <f t="shared" si="16"/>
        <v>405392759.5</v>
      </c>
    </row>
    <row r="1017" ht="15.15" spans="1:6">
      <c r="A1017" s="9">
        <v>44266</v>
      </c>
      <c r="B1017" s="10">
        <v>268</v>
      </c>
      <c r="C1017" s="10" t="s">
        <v>779</v>
      </c>
      <c r="D1017" s="11" t="s">
        <v>784</v>
      </c>
      <c r="E1017" s="12">
        <v>4101</v>
      </c>
      <c r="F1017" s="13">
        <f t="shared" si="16"/>
        <v>405396860.5</v>
      </c>
    </row>
    <row r="1018" ht="15.15" spans="1:6">
      <c r="A1018" s="9">
        <v>44281</v>
      </c>
      <c r="B1018" s="10">
        <v>278</v>
      </c>
      <c r="C1018" s="10" t="s">
        <v>779</v>
      </c>
      <c r="D1018" s="11" t="s">
        <v>879</v>
      </c>
      <c r="E1018" s="12">
        <v>2000</v>
      </c>
      <c r="F1018" s="13">
        <f t="shared" si="16"/>
        <v>405398860.5</v>
      </c>
    </row>
    <row r="1019" ht="15.15" spans="1:6">
      <c r="A1019" s="9">
        <v>44285</v>
      </c>
      <c r="B1019" s="10">
        <v>281</v>
      </c>
      <c r="C1019" s="10" t="s">
        <v>779</v>
      </c>
      <c r="D1019" s="11" t="s">
        <v>880</v>
      </c>
      <c r="E1019" s="12">
        <v>6645</v>
      </c>
      <c r="F1019" s="13">
        <f t="shared" si="16"/>
        <v>405405505.5</v>
      </c>
    </row>
    <row r="1020" ht="15.15" spans="1:6">
      <c r="A1020" s="9">
        <v>44286</v>
      </c>
      <c r="B1020" s="10">
        <v>282</v>
      </c>
      <c r="C1020" s="10" t="s">
        <v>779</v>
      </c>
      <c r="D1020" s="11" t="s">
        <v>881</v>
      </c>
      <c r="E1020" s="12">
        <v>17500</v>
      </c>
      <c r="F1020" s="13">
        <f t="shared" si="16"/>
        <v>405423005.5</v>
      </c>
    </row>
    <row r="1021" ht="15.15" spans="1:6">
      <c r="A1021" s="9">
        <v>44292</v>
      </c>
      <c r="B1021" s="10">
        <v>285</v>
      </c>
      <c r="C1021" s="10" t="s">
        <v>779</v>
      </c>
      <c r="D1021" s="11" t="s">
        <v>882</v>
      </c>
      <c r="E1021" s="12">
        <v>241167</v>
      </c>
      <c r="F1021" s="13">
        <f t="shared" si="16"/>
        <v>405664172.5</v>
      </c>
    </row>
    <row r="1022" ht="15.15" spans="1:6">
      <c r="A1022" s="9">
        <v>44293</v>
      </c>
      <c r="B1022" s="10">
        <v>287</v>
      </c>
      <c r="C1022" s="10" t="s">
        <v>779</v>
      </c>
      <c r="D1022" s="11" t="s">
        <v>879</v>
      </c>
      <c r="E1022" s="12">
        <v>2000</v>
      </c>
      <c r="F1022" s="13">
        <f t="shared" si="16"/>
        <v>405666172.5</v>
      </c>
    </row>
    <row r="1023" ht="15.15" spans="1:6">
      <c r="A1023" s="9">
        <v>44293</v>
      </c>
      <c r="B1023" s="10">
        <v>291</v>
      </c>
      <c r="C1023" s="10" t="s">
        <v>779</v>
      </c>
      <c r="D1023" s="11" t="s">
        <v>883</v>
      </c>
      <c r="E1023" s="12">
        <v>316999</v>
      </c>
      <c r="F1023" s="13">
        <f t="shared" si="16"/>
        <v>405983171.5</v>
      </c>
    </row>
    <row r="1024" ht="15.15" spans="1:6">
      <c r="A1024" s="9">
        <v>44298</v>
      </c>
      <c r="B1024" s="10">
        <v>294</v>
      </c>
      <c r="C1024" s="10" t="s">
        <v>779</v>
      </c>
      <c r="D1024" s="11" t="s">
        <v>884</v>
      </c>
      <c r="E1024" s="12">
        <v>9561</v>
      </c>
      <c r="F1024" s="13">
        <f t="shared" si="16"/>
        <v>405992732.5</v>
      </c>
    </row>
    <row r="1025" ht="15.15" spans="1:6">
      <c r="A1025" s="9">
        <v>44300</v>
      </c>
      <c r="B1025" s="10">
        <v>298</v>
      </c>
      <c r="C1025" s="10" t="s">
        <v>779</v>
      </c>
      <c r="D1025" s="11" t="s">
        <v>885</v>
      </c>
      <c r="E1025" s="12">
        <v>9520</v>
      </c>
      <c r="F1025" s="13">
        <f t="shared" si="16"/>
        <v>406002252.5</v>
      </c>
    </row>
    <row r="1026" ht="15.15" spans="1:6">
      <c r="A1026" s="9">
        <v>44300</v>
      </c>
      <c r="B1026" s="10">
        <v>299</v>
      </c>
      <c r="C1026" s="10" t="s">
        <v>779</v>
      </c>
      <c r="D1026" s="11" t="s">
        <v>885</v>
      </c>
      <c r="E1026" s="12">
        <v>5359</v>
      </c>
      <c r="F1026" s="13">
        <f t="shared" si="16"/>
        <v>406007611.5</v>
      </c>
    </row>
    <row r="1027" ht="15.15" spans="1:6">
      <c r="A1027" s="9">
        <v>44305</v>
      </c>
      <c r="B1027" s="10">
        <v>301</v>
      </c>
      <c r="C1027" s="10" t="s">
        <v>779</v>
      </c>
      <c r="D1027" s="11" t="s">
        <v>886</v>
      </c>
      <c r="E1027" s="12">
        <v>52000</v>
      </c>
      <c r="F1027" s="13">
        <f t="shared" si="16"/>
        <v>406059611.5</v>
      </c>
    </row>
    <row r="1028" ht="15.15" spans="1:6">
      <c r="A1028" s="9">
        <v>44308</v>
      </c>
      <c r="B1028" s="10">
        <v>309</v>
      </c>
      <c r="C1028" s="10" t="s">
        <v>779</v>
      </c>
      <c r="D1028" s="11" t="s">
        <v>880</v>
      </c>
      <c r="E1028" s="12">
        <v>7515</v>
      </c>
      <c r="F1028" s="13">
        <f t="shared" si="16"/>
        <v>406067126.5</v>
      </c>
    </row>
    <row r="1029" ht="15.15" spans="1:6">
      <c r="A1029" s="9">
        <v>44309</v>
      </c>
      <c r="B1029" s="10">
        <v>310</v>
      </c>
      <c r="C1029" s="10" t="s">
        <v>779</v>
      </c>
      <c r="D1029" s="11" t="s">
        <v>887</v>
      </c>
      <c r="E1029" s="12">
        <v>2550</v>
      </c>
      <c r="F1029" s="13">
        <f t="shared" si="16"/>
        <v>406069676.5</v>
      </c>
    </row>
    <row r="1030" ht="15.15" spans="1:6">
      <c r="A1030" s="9">
        <v>44309</v>
      </c>
      <c r="B1030" s="10">
        <v>314</v>
      </c>
      <c r="C1030" s="10" t="s">
        <v>779</v>
      </c>
      <c r="D1030" s="11" t="s">
        <v>888</v>
      </c>
      <c r="E1030" s="12">
        <v>4101</v>
      </c>
      <c r="F1030" s="13">
        <f t="shared" si="16"/>
        <v>406073777.5</v>
      </c>
    </row>
    <row r="1031" ht="15.15" spans="1:6">
      <c r="A1031" s="9">
        <v>44315</v>
      </c>
      <c r="B1031" s="10">
        <v>320</v>
      </c>
      <c r="C1031" s="10" t="s">
        <v>779</v>
      </c>
      <c r="D1031" s="11" t="s">
        <v>866</v>
      </c>
      <c r="E1031" s="12">
        <v>9526</v>
      </c>
      <c r="F1031" s="13">
        <f t="shared" si="16"/>
        <v>406083303.5</v>
      </c>
    </row>
    <row r="1032" ht="15.15" spans="1:6">
      <c r="A1032" s="9">
        <v>44319</v>
      </c>
      <c r="B1032" s="10">
        <v>324</v>
      </c>
      <c r="C1032" s="10" t="s">
        <v>779</v>
      </c>
      <c r="D1032" s="11" t="s">
        <v>889</v>
      </c>
      <c r="E1032" s="12">
        <v>4101</v>
      </c>
      <c r="F1032" s="13">
        <f t="shared" si="16"/>
        <v>406087404.5</v>
      </c>
    </row>
    <row r="1033" ht="15.15" spans="1:6">
      <c r="A1033" s="9">
        <v>44319</v>
      </c>
      <c r="B1033" s="10">
        <v>326</v>
      </c>
      <c r="C1033" s="10" t="s">
        <v>779</v>
      </c>
      <c r="D1033" s="11" t="s">
        <v>890</v>
      </c>
      <c r="E1033" s="12">
        <v>4040</v>
      </c>
      <c r="F1033" s="13">
        <f t="shared" si="16"/>
        <v>406091444.5</v>
      </c>
    </row>
    <row r="1034" ht="15.15" spans="1:6">
      <c r="A1034" s="9">
        <v>44319</v>
      </c>
      <c r="B1034" s="10">
        <v>330</v>
      </c>
      <c r="C1034" s="10" t="s">
        <v>779</v>
      </c>
      <c r="D1034" s="11" t="s">
        <v>891</v>
      </c>
      <c r="E1034" s="12">
        <v>2130</v>
      </c>
      <c r="F1034" s="13">
        <f t="shared" si="16"/>
        <v>406093574.5</v>
      </c>
    </row>
    <row r="1035" ht="15.15" spans="1:6">
      <c r="A1035" s="9">
        <v>44319</v>
      </c>
      <c r="B1035" s="10">
        <v>332</v>
      </c>
      <c r="C1035" s="10" t="s">
        <v>779</v>
      </c>
      <c r="D1035" s="11" t="s">
        <v>892</v>
      </c>
      <c r="E1035" s="12">
        <v>325000</v>
      </c>
      <c r="F1035" s="13">
        <f t="shared" si="16"/>
        <v>406418574.5</v>
      </c>
    </row>
    <row r="1036" ht="15.15" spans="1:6">
      <c r="A1036" s="9">
        <v>44320</v>
      </c>
      <c r="B1036" s="10">
        <v>333</v>
      </c>
      <c r="C1036" s="10" t="s">
        <v>779</v>
      </c>
      <c r="D1036" s="11" t="s">
        <v>893</v>
      </c>
      <c r="E1036" s="12">
        <v>318000</v>
      </c>
      <c r="F1036" s="13">
        <f t="shared" si="16"/>
        <v>406736574.5</v>
      </c>
    </row>
    <row r="1037" ht="15.15" spans="1:6">
      <c r="A1037" s="9">
        <v>44320</v>
      </c>
      <c r="B1037" s="10">
        <v>334</v>
      </c>
      <c r="C1037" s="10" t="s">
        <v>779</v>
      </c>
      <c r="D1037" s="11" t="s">
        <v>894</v>
      </c>
      <c r="E1037" s="12">
        <v>383263</v>
      </c>
      <c r="F1037" s="13">
        <f t="shared" si="16"/>
        <v>407119837.5</v>
      </c>
    </row>
    <row r="1038" ht="15.15" spans="1:6">
      <c r="A1038" s="9">
        <v>44321</v>
      </c>
      <c r="B1038" s="10">
        <v>335</v>
      </c>
      <c r="C1038" s="10" t="s">
        <v>779</v>
      </c>
      <c r="D1038" s="11" t="s">
        <v>895</v>
      </c>
      <c r="E1038" s="12">
        <v>11733</v>
      </c>
      <c r="F1038" s="13">
        <f t="shared" si="16"/>
        <v>407131570.5</v>
      </c>
    </row>
    <row r="1039" ht="15.15" spans="1:6">
      <c r="A1039" s="9">
        <v>44333</v>
      </c>
      <c r="B1039" s="10">
        <v>344</v>
      </c>
      <c r="C1039" s="10" t="s">
        <v>779</v>
      </c>
      <c r="D1039" s="11" t="s">
        <v>869</v>
      </c>
      <c r="E1039" s="12">
        <v>22400</v>
      </c>
      <c r="F1039" s="13">
        <f t="shared" si="16"/>
        <v>407153970.5</v>
      </c>
    </row>
    <row r="1040" ht="15.15" spans="1:6">
      <c r="A1040" s="9">
        <v>44335</v>
      </c>
      <c r="B1040" s="10">
        <v>347</v>
      </c>
      <c r="C1040" s="10" t="s">
        <v>779</v>
      </c>
      <c r="D1040" s="11" t="s">
        <v>866</v>
      </c>
      <c r="E1040" s="12">
        <v>605</v>
      </c>
      <c r="F1040" s="13">
        <f t="shared" si="16"/>
        <v>407154575.5</v>
      </c>
    </row>
    <row r="1041" ht="15.15" spans="1:6">
      <c r="A1041" s="9">
        <v>44336</v>
      </c>
      <c r="B1041" s="10">
        <v>348</v>
      </c>
      <c r="C1041" s="10" t="s">
        <v>779</v>
      </c>
      <c r="D1041" s="11" t="s">
        <v>896</v>
      </c>
      <c r="E1041" s="12">
        <v>178859</v>
      </c>
      <c r="F1041" s="13">
        <f t="shared" si="16"/>
        <v>407333434.5</v>
      </c>
    </row>
    <row r="1042" ht="15.15" spans="1:6">
      <c r="A1042" s="9">
        <v>44336</v>
      </c>
      <c r="B1042" s="10">
        <v>348</v>
      </c>
      <c r="C1042" s="10" t="s">
        <v>779</v>
      </c>
      <c r="D1042" s="11" t="s">
        <v>897</v>
      </c>
      <c r="E1042" s="12">
        <v>100000</v>
      </c>
      <c r="F1042" s="13">
        <f t="shared" si="16"/>
        <v>407433434.5</v>
      </c>
    </row>
    <row r="1043" ht="15.15" spans="1:6">
      <c r="A1043" s="9">
        <v>44336</v>
      </c>
      <c r="B1043" s="10">
        <v>349</v>
      </c>
      <c r="C1043" s="10" t="s">
        <v>779</v>
      </c>
      <c r="D1043" s="11" t="s">
        <v>898</v>
      </c>
      <c r="E1043" s="12">
        <v>1772</v>
      </c>
      <c r="F1043" s="13">
        <f t="shared" si="16"/>
        <v>407435206.5</v>
      </c>
    </row>
    <row r="1044" ht="15.15" spans="1:6">
      <c r="A1044" s="9">
        <v>44344</v>
      </c>
      <c r="B1044" s="10">
        <v>355</v>
      </c>
      <c r="C1044" s="10" t="s">
        <v>779</v>
      </c>
      <c r="D1044" s="11" t="s">
        <v>899</v>
      </c>
      <c r="E1044" s="12">
        <v>600</v>
      </c>
      <c r="F1044" s="13">
        <f t="shared" si="16"/>
        <v>407435806.5</v>
      </c>
    </row>
    <row r="1045" ht="15.15" spans="1:6">
      <c r="A1045" s="9">
        <v>44344</v>
      </c>
      <c r="B1045" s="10">
        <v>359</v>
      </c>
      <c r="C1045" s="10" t="s">
        <v>779</v>
      </c>
      <c r="D1045" s="11" t="s">
        <v>900</v>
      </c>
      <c r="E1045" s="12">
        <v>11466</v>
      </c>
      <c r="F1045" s="13">
        <f t="shared" si="16"/>
        <v>407447272.5</v>
      </c>
    </row>
    <row r="1046" ht="15.15" spans="1:6">
      <c r="A1046" s="9">
        <v>44351</v>
      </c>
      <c r="B1046" s="10">
        <v>364</v>
      </c>
      <c r="C1046" s="10" t="s">
        <v>779</v>
      </c>
      <c r="D1046" s="11" t="s">
        <v>901</v>
      </c>
      <c r="E1046" s="12">
        <v>1850</v>
      </c>
      <c r="F1046" s="13">
        <f t="shared" si="16"/>
        <v>407449122.5</v>
      </c>
    </row>
    <row r="1047" ht="15.15" spans="1:6">
      <c r="A1047" s="9">
        <v>44355</v>
      </c>
      <c r="B1047" s="10">
        <v>365</v>
      </c>
      <c r="C1047" s="10" t="s">
        <v>779</v>
      </c>
      <c r="D1047" s="11" t="s">
        <v>902</v>
      </c>
      <c r="E1047" s="12">
        <v>276833</v>
      </c>
      <c r="F1047" s="13">
        <f t="shared" si="16"/>
        <v>407725955.5</v>
      </c>
    </row>
    <row r="1048" ht="15.15" spans="1:6">
      <c r="A1048" s="9">
        <v>44355</v>
      </c>
      <c r="B1048" s="10">
        <v>366</v>
      </c>
      <c r="C1048" s="10" t="s">
        <v>779</v>
      </c>
      <c r="D1048" s="11" t="s">
        <v>903</v>
      </c>
      <c r="E1048" s="12">
        <v>391933</v>
      </c>
      <c r="F1048" s="13">
        <f t="shared" si="16"/>
        <v>408117888.5</v>
      </c>
    </row>
    <row r="1049" ht="15.15" spans="1:6">
      <c r="A1049" s="9">
        <v>44363</v>
      </c>
      <c r="B1049" s="10">
        <v>371</v>
      </c>
      <c r="C1049" s="10" t="s">
        <v>779</v>
      </c>
      <c r="D1049" s="11" t="s">
        <v>904</v>
      </c>
      <c r="E1049" s="12">
        <v>796</v>
      </c>
      <c r="F1049" s="13">
        <f t="shared" si="16"/>
        <v>408118684.5</v>
      </c>
    </row>
    <row r="1050" ht="15.15" spans="1:6">
      <c r="A1050" s="9">
        <v>44363</v>
      </c>
      <c r="B1050" s="10">
        <v>372</v>
      </c>
      <c r="C1050" s="10" t="s">
        <v>779</v>
      </c>
      <c r="D1050" s="11" t="s">
        <v>905</v>
      </c>
      <c r="E1050" s="12">
        <v>4306</v>
      </c>
      <c r="F1050" s="13">
        <f t="shared" si="16"/>
        <v>408122990.5</v>
      </c>
    </row>
    <row r="1051" ht="15.15" spans="1:6">
      <c r="A1051" s="9">
        <v>44363</v>
      </c>
      <c r="B1051" s="10">
        <v>373</v>
      </c>
      <c r="C1051" s="10" t="s">
        <v>779</v>
      </c>
      <c r="D1051" s="11" t="s">
        <v>906</v>
      </c>
      <c r="E1051" s="12">
        <v>20000</v>
      </c>
      <c r="F1051" s="13">
        <f t="shared" si="16"/>
        <v>408142990.5</v>
      </c>
    </row>
    <row r="1052" ht="15.15" spans="1:6">
      <c r="A1052" s="9">
        <v>44363</v>
      </c>
      <c r="B1052" s="10">
        <v>374</v>
      </c>
      <c r="C1052" s="10" t="s">
        <v>779</v>
      </c>
      <c r="D1052" s="11" t="s">
        <v>907</v>
      </c>
      <c r="E1052" s="12">
        <v>22400</v>
      </c>
      <c r="F1052" s="13">
        <f t="shared" si="16"/>
        <v>408165390.5</v>
      </c>
    </row>
    <row r="1053" ht="15.15" spans="1:6">
      <c r="A1053" s="9">
        <v>44366</v>
      </c>
      <c r="B1053" s="10">
        <v>379</v>
      </c>
      <c r="C1053" s="10" t="s">
        <v>779</v>
      </c>
      <c r="D1053" s="11" t="s">
        <v>908</v>
      </c>
      <c r="E1053" s="12">
        <v>250000</v>
      </c>
      <c r="F1053" s="13">
        <f t="shared" si="16"/>
        <v>408415390.5</v>
      </c>
    </row>
    <row r="1054" ht="15.15" spans="1:6">
      <c r="A1054" s="9">
        <v>44376</v>
      </c>
      <c r="B1054" s="10">
        <v>385</v>
      </c>
      <c r="C1054" s="10" t="s">
        <v>779</v>
      </c>
      <c r="D1054" s="11" t="s">
        <v>866</v>
      </c>
      <c r="E1054" s="12">
        <v>4425</v>
      </c>
      <c r="F1054" s="13">
        <f t="shared" si="16"/>
        <v>408419815.5</v>
      </c>
    </row>
    <row r="1055" ht="15.15" spans="1:6">
      <c r="A1055" s="9">
        <v>44376</v>
      </c>
      <c r="B1055" s="10">
        <v>386</v>
      </c>
      <c r="C1055" s="10" t="s">
        <v>779</v>
      </c>
      <c r="D1055" s="11" t="s">
        <v>909</v>
      </c>
      <c r="E1055" s="12">
        <v>6000</v>
      </c>
      <c r="F1055" s="13">
        <f t="shared" si="16"/>
        <v>408425815.5</v>
      </c>
    </row>
    <row r="1056" ht="15.15" spans="1:6">
      <c r="A1056" s="9">
        <v>44379</v>
      </c>
      <c r="B1056" s="10">
        <v>392</v>
      </c>
      <c r="C1056" s="10" t="s">
        <v>779</v>
      </c>
      <c r="D1056" s="11" t="s">
        <v>910</v>
      </c>
      <c r="E1056" s="12">
        <v>337000</v>
      </c>
      <c r="F1056" s="13">
        <f t="shared" si="16"/>
        <v>408762815.5</v>
      </c>
    </row>
    <row r="1057" ht="15.15" spans="1:6">
      <c r="A1057" s="9">
        <v>44385</v>
      </c>
      <c r="B1057" s="10">
        <v>393</v>
      </c>
      <c r="C1057" s="10" t="s">
        <v>779</v>
      </c>
      <c r="D1057" s="11" t="s">
        <v>866</v>
      </c>
      <c r="E1057" s="12">
        <v>5634</v>
      </c>
      <c r="F1057" s="13">
        <f t="shared" si="16"/>
        <v>408768449.5</v>
      </c>
    </row>
    <row r="1058" ht="15.15" spans="1:6">
      <c r="A1058" s="9">
        <v>44389</v>
      </c>
      <c r="B1058" s="10">
        <v>396</v>
      </c>
      <c r="C1058" s="10" t="s">
        <v>779</v>
      </c>
      <c r="D1058" s="11" t="s">
        <v>911</v>
      </c>
      <c r="E1058" s="12">
        <v>252000</v>
      </c>
      <c r="F1058" s="13">
        <f t="shared" si="16"/>
        <v>409020449.5</v>
      </c>
    </row>
    <row r="1059" ht="15.15" spans="1:6">
      <c r="A1059" s="9">
        <v>44391</v>
      </c>
      <c r="B1059" s="10">
        <v>398</v>
      </c>
      <c r="C1059" s="10" t="s">
        <v>779</v>
      </c>
      <c r="D1059" s="11" t="s">
        <v>912</v>
      </c>
      <c r="E1059" s="12">
        <v>139059</v>
      </c>
      <c r="F1059" s="13">
        <f t="shared" si="16"/>
        <v>409159508.5</v>
      </c>
    </row>
    <row r="1060" ht="15.15" spans="1:6">
      <c r="A1060" s="9">
        <v>44394</v>
      </c>
      <c r="B1060" s="10">
        <v>402</v>
      </c>
      <c r="C1060" s="10" t="s">
        <v>779</v>
      </c>
      <c r="D1060" s="11" t="s">
        <v>913</v>
      </c>
      <c r="E1060" s="12">
        <v>125750</v>
      </c>
      <c r="F1060" s="13">
        <f t="shared" si="16"/>
        <v>409285258.5</v>
      </c>
    </row>
    <row r="1061" ht="15.15" spans="1:6">
      <c r="A1061" s="9">
        <v>44394</v>
      </c>
      <c r="B1061" s="10">
        <v>404</v>
      </c>
      <c r="C1061" s="10" t="s">
        <v>779</v>
      </c>
      <c r="D1061" s="11" t="s">
        <v>913</v>
      </c>
      <c r="E1061" s="12">
        <v>126333</v>
      </c>
      <c r="F1061" s="13">
        <f t="shared" si="16"/>
        <v>409411591.5</v>
      </c>
    </row>
    <row r="1062" ht="15.15" spans="1:6">
      <c r="A1062" s="9">
        <v>44394</v>
      </c>
      <c r="B1062" s="10">
        <v>407</v>
      </c>
      <c r="C1062" s="10" t="s">
        <v>779</v>
      </c>
      <c r="D1062" s="11" t="s">
        <v>914</v>
      </c>
      <c r="E1062" s="12">
        <v>24780</v>
      </c>
      <c r="F1062" s="13">
        <f t="shared" si="16"/>
        <v>409436371.5</v>
      </c>
    </row>
    <row r="1063" ht="15.15" spans="1:6">
      <c r="A1063" s="9">
        <v>44394</v>
      </c>
      <c r="B1063" s="10">
        <v>408</v>
      </c>
      <c r="C1063" s="10" t="s">
        <v>779</v>
      </c>
      <c r="D1063" s="11" t="s">
        <v>915</v>
      </c>
      <c r="E1063" s="12">
        <v>17010</v>
      </c>
      <c r="F1063" s="13">
        <f t="shared" si="16"/>
        <v>409453381.5</v>
      </c>
    </row>
    <row r="1064" ht="15.15" spans="1:6">
      <c r="A1064" s="9">
        <v>44394</v>
      </c>
      <c r="B1064" s="10">
        <v>409</v>
      </c>
      <c r="C1064" s="10" t="s">
        <v>779</v>
      </c>
      <c r="D1064" s="11" t="s">
        <v>916</v>
      </c>
      <c r="E1064" s="12">
        <v>950</v>
      </c>
      <c r="F1064" s="13">
        <f t="shared" si="16"/>
        <v>409454331.5</v>
      </c>
    </row>
    <row r="1065" ht="15.15" spans="1:6">
      <c r="A1065" s="9">
        <v>44396</v>
      </c>
      <c r="B1065" s="10">
        <v>410</v>
      </c>
      <c r="C1065" s="10" t="s">
        <v>779</v>
      </c>
      <c r="D1065" s="11" t="s">
        <v>917</v>
      </c>
      <c r="E1065" s="12">
        <v>10000</v>
      </c>
      <c r="F1065" s="13">
        <f t="shared" si="16"/>
        <v>409464331.5</v>
      </c>
    </row>
    <row r="1066" ht="15.15" spans="1:6">
      <c r="A1066" s="9">
        <v>44396</v>
      </c>
      <c r="B1066" s="10">
        <v>412</v>
      </c>
      <c r="C1066" s="10" t="s">
        <v>779</v>
      </c>
      <c r="D1066" s="11" t="s">
        <v>918</v>
      </c>
      <c r="E1066" s="12">
        <v>650</v>
      </c>
      <c r="F1066" s="13">
        <f t="shared" si="16"/>
        <v>409464981.5</v>
      </c>
    </row>
    <row r="1067" ht="15.15" spans="1:6">
      <c r="A1067" s="9">
        <v>44403</v>
      </c>
      <c r="B1067" s="10">
        <v>413</v>
      </c>
      <c r="C1067" s="10" t="s">
        <v>779</v>
      </c>
      <c r="D1067" s="11" t="s">
        <v>919</v>
      </c>
      <c r="E1067" s="12">
        <v>18254</v>
      </c>
      <c r="F1067" s="13">
        <f t="shared" si="16"/>
        <v>409483235.5</v>
      </c>
    </row>
    <row r="1068" ht="15.15" spans="1:6">
      <c r="A1068" s="9">
        <v>44404</v>
      </c>
      <c r="B1068" s="10">
        <v>414</v>
      </c>
      <c r="C1068" s="10" t="s">
        <v>779</v>
      </c>
      <c r="D1068" s="11" t="s">
        <v>920</v>
      </c>
      <c r="E1068" s="12">
        <v>300</v>
      </c>
      <c r="F1068" s="13">
        <f t="shared" si="16"/>
        <v>409483535.5</v>
      </c>
    </row>
    <row r="1069" ht="15.15" spans="1:6">
      <c r="A1069" s="9">
        <v>44413</v>
      </c>
      <c r="B1069" s="10">
        <v>415</v>
      </c>
      <c r="C1069" s="10" t="s">
        <v>779</v>
      </c>
      <c r="D1069" s="11" t="s">
        <v>921</v>
      </c>
      <c r="E1069" s="12">
        <v>1665</v>
      </c>
      <c r="F1069" s="13">
        <f t="shared" si="16"/>
        <v>409485200.5</v>
      </c>
    </row>
    <row r="1070" ht="15.15" spans="1:6">
      <c r="A1070" s="9">
        <v>44407</v>
      </c>
      <c r="B1070" s="10">
        <v>417</v>
      </c>
      <c r="C1070" s="10" t="s">
        <v>779</v>
      </c>
      <c r="D1070" s="11" t="s">
        <v>922</v>
      </c>
      <c r="E1070" s="12">
        <v>5749</v>
      </c>
      <c r="F1070" s="13">
        <f t="shared" si="16"/>
        <v>409490949.5</v>
      </c>
    </row>
    <row r="1071" ht="15.15" spans="1:6">
      <c r="A1071" s="9">
        <v>44413</v>
      </c>
      <c r="B1071" s="10">
        <v>421</v>
      </c>
      <c r="C1071" s="10" t="s">
        <v>779</v>
      </c>
      <c r="D1071" s="11" t="s">
        <v>923</v>
      </c>
      <c r="E1071" s="12">
        <v>5200</v>
      </c>
      <c r="F1071" s="13">
        <f t="shared" si="16"/>
        <v>409496149.5</v>
      </c>
    </row>
    <row r="1072" ht="15.15" spans="1:6">
      <c r="A1072" s="9">
        <v>44413</v>
      </c>
      <c r="B1072" s="10">
        <v>422</v>
      </c>
      <c r="C1072" s="10" t="s">
        <v>779</v>
      </c>
      <c r="D1072" s="11" t="s">
        <v>924</v>
      </c>
      <c r="E1072" s="12">
        <v>34000</v>
      </c>
      <c r="F1072" s="13">
        <f t="shared" ref="F1072:F1135" si="17">F1071+E1072</f>
        <v>409530149.5</v>
      </c>
    </row>
    <row r="1073" ht="15.15" spans="1:6">
      <c r="A1073" s="9">
        <v>44414</v>
      </c>
      <c r="B1073" s="10">
        <v>425</v>
      </c>
      <c r="C1073" s="10" t="s">
        <v>779</v>
      </c>
      <c r="D1073" s="11" t="s">
        <v>925</v>
      </c>
      <c r="E1073" s="12">
        <v>350283</v>
      </c>
      <c r="F1073" s="13">
        <f t="shared" si="17"/>
        <v>409880432.5</v>
      </c>
    </row>
    <row r="1074" ht="15.15" spans="1:6">
      <c r="A1074" s="9">
        <v>44415</v>
      </c>
      <c r="B1074" s="10">
        <v>429</v>
      </c>
      <c r="C1074" s="10" t="s">
        <v>779</v>
      </c>
      <c r="D1074" s="11" t="s">
        <v>926</v>
      </c>
      <c r="E1074" s="12">
        <v>321199</v>
      </c>
      <c r="F1074" s="13">
        <f t="shared" si="17"/>
        <v>410201631.5</v>
      </c>
    </row>
    <row r="1075" ht="15.15" spans="1:6">
      <c r="A1075" s="9">
        <v>44782</v>
      </c>
      <c r="B1075" s="10">
        <v>431</v>
      </c>
      <c r="C1075" s="10" t="s">
        <v>779</v>
      </c>
      <c r="D1075" s="11" t="s">
        <v>892</v>
      </c>
      <c r="E1075" s="12">
        <v>325000</v>
      </c>
      <c r="F1075" s="13">
        <f t="shared" si="17"/>
        <v>410526631.5</v>
      </c>
    </row>
    <row r="1076" ht="15.15" spans="1:6">
      <c r="A1076" s="9">
        <v>44782</v>
      </c>
      <c r="B1076" s="10">
        <v>432</v>
      </c>
      <c r="C1076" s="10" t="s">
        <v>779</v>
      </c>
      <c r="D1076" s="11" t="s">
        <v>927</v>
      </c>
      <c r="E1076" s="12">
        <v>145000</v>
      </c>
      <c r="F1076" s="13">
        <f t="shared" si="17"/>
        <v>410671631.5</v>
      </c>
    </row>
    <row r="1077" ht="15.15" spans="1:6">
      <c r="A1077" s="9">
        <v>44782</v>
      </c>
      <c r="B1077" s="10">
        <v>433</v>
      </c>
      <c r="C1077" s="10" t="s">
        <v>779</v>
      </c>
      <c r="D1077" s="11" t="s">
        <v>928</v>
      </c>
      <c r="E1077" s="12">
        <v>40000</v>
      </c>
      <c r="F1077" s="13">
        <f t="shared" si="17"/>
        <v>410711631.5</v>
      </c>
    </row>
    <row r="1078" ht="15.15" spans="1:6">
      <c r="A1078" s="9">
        <v>44784</v>
      </c>
      <c r="B1078" s="10">
        <v>438</v>
      </c>
      <c r="C1078" s="10" t="s">
        <v>779</v>
      </c>
      <c r="D1078" s="11" t="s">
        <v>929</v>
      </c>
      <c r="E1078" s="12">
        <v>126099</v>
      </c>
      <c r="F1078" s="13">
        <f t="shared" si="17"/>
        <v>410837730.5</v>
      </c>
    </row>
    <row r="1079" ht="15.15" spans="1:6">
      <c r="A1079" s="9">
        <v>44429</v>
      </c>
      <c r="B1079" s="10">
        <v>443</v>
      </c>
      <c r="C1079" s="10" t="s">
        <v>779</v>
      </c>
      <c r="D1079" s="11" t="s">
        <v>930</v>
      </c>
      <c r="E1079" s="12">
        <v>4850</v>
      </c>
      <c r="F1079" s="13">
        <f t="shared" si="17"/>
        <v>410842580.5</v>
      </c>
    </row>
    <row r="1080" ht="15.15" spans="1:6">
      <c r="A1080" s="9">
        <v>44438</v>
      </c>
      <c r="B1080" s="10">
        <v>450</v>
      </c>
      <c r="C1080" s="10" t="s">
        <v>779</v>
      </c>
      <c r="D1080" s="11" t="s">
        <v>931</v>
      </c>
      <c r="E1080" s="12">
        <v>15151</v>
      </c>
      <c r="F1080" s="13">
        <f t="shared" si="17"/>
        <v>410857731.5</v>
      </c>
    </row>
    <row r="1081" ht="15.15" spans="1:6">
      <c r="A1081" s="9">
        <v>44443</v>
      </c>
      <c r="B1081" s="10">
        <v>454</v>
      </c>
      <c r="C1081" s="10" t="s">
        <v>779</v>
      </c>
      <c r="D1081" s="11" t="s">
        <v>932</v>
      </c>
      <c r="E1081" s="12">
        <v>194500</v>
      </c>
      <c r="F1081" s="13">
        <f t="shared" si="17"/>
        <v>411052231.5</v>
      </c>
    </row>
    <row r="1082" ht="15.15" spans="1:6">
      <c r="A1082" s="9">
        <v>44443</v>
      </c>
      <c r="B1082" s="10">
        <v>455</v>
      </c>
      <c r="C1082" s="10" t="s">
        <v>779</v>
      </c>
      <c r="D1082" s="11" t="s">
        <v>933</v>
      </c>
      <c r="E1082" s="12">
        <v>239999</v>
      </c>
      <c r="F1082" s="13">
        <f t="shared" si="17"/>
        <v>411292230.5</v>
      </c>
    </row>
    <row r="1083" ht="15.15" spans="1:6">
      <c r="A1083" s="9">
        <v>44443</v>
      </c>
      <c r="B1083" s="10">
        <v>458</v>
      </c>
      <c r="C1083" s="10" t="s">
        <v>779</v>
      </c>
      <c r="D1083" s="11" t="s">
        <v>934</v>
      </c>
      <c r="E1083" s="12">
        <v>294000</v>
      </c>
      <c r="F1083" s="13">
        <f t="shared" si="17"/>
        <v>411586230.5</v>
      </c>
    </row>
    <row r="1084" ht="15.15" spans="1:6">
      <c r="A1084" s="9">
        <v>44446</v>
      </c>
      <c r="B1084" s="10">
        <v>460</v>
      </c>
      <c r="C1084" s="10" t="s">
        <v>779</v>
      </c>
      <c r="D1084" s="11" t="s">
        <v>935</v>
      </c>
      <c r="E1084" s="12">
        <v>395950</v>
      </c>
      <c r="F1084" s="13">
        <f t="shared" si="17"/>
        <v>411982180.5</v>
      </c>
    </row>
    <row r="1085" ht="15.15" spans="1:6">
      <c r="A1085" s="9">
        <v>44446</v>
      </c>
      <c r="B1085" s="10">
        <v>461</v>
      </c>
      <c r="C1085" s="10" t="s">
        <v>779</v>
      </c>
      <c r="D1085" s="11" t="s">
        <v>892</v>
      </c>
      <c r="E1085" s="12">
        <v>325000</v>
      </c>
      <c r="F1085" s="13">
        <f t="shared" si="17"/>
        <v>412307180.5</v>
      </c>
    </row>
    <row r="1086" ht="15.15" spans="1:6">
      <c r="A1086" s="9">
        <v>44446</v>
      </c>
      <c r="B1086" s="10">
        <v>464</v>
      </c>
      <c r="C1086" s="10" t="s">
        <v>779</v>
      </c>
      <c r="D1086" s="11" t="s">
        <v>936</v>
      </c>
      <c r="E1086" s="12">
        <v>11200</v>
      </c>
      <c r="F1086" s="13">
        <f t="shared" si="17"/>
        <v>412318380.5</v>
      </c>
    </row>
    <row r="1087" ht="15.15" spans="1:6">
      <c r="A1087" s="9">
        <v>44447</v>
      </c>
      <c r="B1087" s="10">
        <v>468</v>
      </c>
      <c r="C1087" s="10" t="s">
        <v>779</v>
      </c>
      <c r="D1087" s="11" t="s">
        <v>937</v>
      </c>
      <c r="E1087" s="12">
        <v>2925</v>
      </c>
      <c r="F1087" s="13">
        <f t="shared" si="17"/>
        <v>412321305.5</v>
      </c>
    </row>
    <row r="1088" ht="15.15" spans="1:6">
      <c r="A1088" s="9">
        <v>44447</v>
      </c>
      <c r="B1088" s="10">
        <v>469</v>
      </c>
      <c r="C1088" s="10" t="s">
        <v>779</v>
      </c>
      <c r="D1088" s="11" t="s">
        <v>938</v>
      </c>
      <c r="E1088" s="12">
        <v>3000</v>
      </c>
      <c r="F1088" s="13">
        <f t="shared" si="17"/>
        <v>412324305.5</v>
      </c>
    </row>
    <row r="1089" ht="15.15" spans="1:6">
      <c r="A1089" s="9">
        <v>44447</v>
      </c>
      <c r="B1089" s="10">
        <v>470</v>
      </c>
      <c r="C1089" s="10" t="s">
        <v>779</v>
      </c>
      <c r="D1089" s="11" t="s">
        <v>939</v>
      </c>
      <c r="E1089" s="12">
        <v>14638</v>
      </c>
      <c r="F1089" s="13">
        <f t="shared" si="17"/>
        <v>412338943.5</v>
      </c>
    </row>
    <row r="1090" ht="15.15" spans="1:6">
      <c r="A1090" s="9">
        <v>44447</v>
      </c>
      <c r="B1090" s="10">
        <v>471</v>
      </c>
      <c r="C1090" s="10" t="s">
        <v>779</v>
      </c>
      <c r="D1090" s="11" t="s">
        <v>940</v>
      </c>
      <c r="E1090" s="12">
        <v>34000</v>
      </c>
      <c r="F1090" s="13">
        <f t="shared" si="17"/>
        <v>412372943.5</v>
      </c>
    </row>
    <row r="1091" ht="15.15" spans="1:6">
      <c r="A1091" s="9">
        <v>44454</v>
      </c>
      <c r="B1091" s="10">
        <v>477</v>
      </c>
      <c r="C1091" s="10" t="s">
        <v>779</v>
      </c>
      <c r="D1091" s="11" t="s">
        <v>866</v>
      </c>
      <c r="E1091" s="12">
        <v>7011</v>
      </c>
      <c r="F1091" s="13">
        <f t="shared" si="17"/>
        <v>412379954.5</v>
      </c>
    </row>
    <row r="1092" ht="15.15" spans="1:6">
      <c r="A1092" s="9">
        <v>44454</v>
      </c>
      <c r="B1092" s="10">
        <v>478</v>
      </c>
      <c r="C1092" s="10" t="s">
        <v>779</v>
      </c>
      <c r="D1092" s="11" t="s">
        <v>866</v>
      </c>
      <c r="E1092" s="12">
        <v>431</v>
      </c>
      <c r="F1092" s="13">
        <f t="shared" si="17"/>
        <v>412380385.5</v>
      </c>
    </row>
    <row r="1093" ht="15.15" spans="1:6">
      <c r="A1093" s="9">
        <v>44454</v>
      </c>
      <c r="B1093" s="10">
        <v>479</v>
      </c>
      <c r="C1093" s="10" t="s">
        <v>779</v>
      </c>
      <c r="D1093" s="11" t="s">
        <v>866</v>
      </c>
      <c r="E1093" s="12">
        <v>458</v>
      </c>
      <c r="F1093" s="13">
        <f t="shared" si="17"/>
        <v>412380843.5</v>
      </c>
    </row>
    <row r="1094" ht="15.15" spans="1:6">
      <c r="A1094" s="9">
        <v>44454</v>
      </c>
      <c r="B1094" s="10">
        <v>480</v>
      </c>
      <c r="C1094" s="10" t="s">
        <v>779</v>
      </c>
      <c r="D1094" s="11" t="s">
        <v>941</v>
      </c>
      <c r="E1094" s="12">
        <v>4440</v>
      </c>
      <c r="F1094" s="13">
        <f t="shared" si="17"/>
        <v>412385283.5</v>
      </c>
    </row>
    <row r="1095" ht="15.15" spans="1:6">
      <c r="A1095" s="9">
        <v>44455</v>
      </c>
      <c r="B1095" s="10">
        <v>481</v>
      </c>
      <c r="C1095" s="10" t="s">
        <v>779</v>
      </c>
      <c r="D1095" s="11" t="s">
        <v>942</v>
      </c>
      <c r="E1095" s="12">
        <v>8494430</v>
      </c>
      <c r="F1095" s="13">
        <f t="shared" si="17"/>
        <v>420879713.5</v>
      </c>
    </row>
    <row r="1096" ht="15.15" spans="1:6">
      <c r="A1096" s="9">
        <v>44459</v>
      </c>
      <c r="B1096" s="10">
        <v>482</v>
      </c>
      <c r="C1096" s="10" t="s">
        <v>779</v>
      </c>
      <c r="D1096" s="11" t="s">
        <v>943</v>
      </c>
      <c r="E1096" s="12">
        <v>4400</v>
      </c>
      <c r="F1096" s="13">
        <f t="shared" si="17"/>
        <v>420884113.5</v>
      </c>
    </row>
    <row r="1097" ht="15.15" spans="1:6">
      <c r="A1097" s="9">
        <v>44467</v>
      </c>
      <c r="B1097" s="10">
        <v>490</v>
      </c>
      <c r="C1097" s="10" t="s">
        <v>779</v>
      </c>
      <c r="D1097" s="11" t="s">
        <v>866</v>
      </c>
      <c r="E1097" s="12">
        <v>7991</v>
      </c>
      <c r="F1097" s="13">
        <f t="shared" si="17"/>
        <v>420892104.5</v>
      </c>
    </row>
    <row r="1098" ht="15.15" spans="1:6">
      <c r="A1098" s="9">
        <v>44467</v>
      </c>
      <c r="B1098" s="10">
        <v>491</v>
      </c>
      <c r="C1098" s="10" t="s">
        <v>779</v>
      </c>
      <c r="D1098" s="11" t="s">
        <v>866</v>
      </c>
      <c r="E1098" s="12">
        <v>13323</v>
      </c>
      <c r="F1098" s="13">
        <f t="shared" si="17"/>
        <v>420905427.5</v>
      </c>
    </row>
    <row r="1099" ht="15.15" spans="1:6">
      <c r="A1099" s="9">
        <v>44467</v>
      </c>
      <c r="B1099" s="10">
        <v>493</v>
      </c>
      <c r="C1099" s="10" t="s">
        <v>779</v>
      </c>
      <c r="D1099" s="11" t="s">
        <v>944</v>
      </c>
      <c r="E1099" s="12">
        <v>20000</v>
      </c>
      <c r="F1099" s="13">
        <f t="shared" si="17"/>
        <v>420925427.5</v>
      </c>
    </row>
    <row r="1100" ht="15.15" spans="1:6">
      <c r="A1100" s="9">
        <v>44471</v>
      </c>
      <c r="B1100" s="10">
        <v>496</v>
      </c>
      <c r="C1100" s="10" t="s">
        <v>779</v>
      </c>
      <c r="D1100" s="11" t="s">
        <v>945</v>
      </c>
      <c r="E1100" s="12">
        <v>421234</v>
      </c>
      <c r="F1100" s="13">
        <f t="shared" si="17"/>
        <v>421346661.5</v>
      </c>
    </row>
    <row r="1101" ht="15.15" spans="1:6">
      <c r="A1101" s="9">
        <v>44476</v>
      </c>
      <c r="B1101" s="10">
        <v>504</v>
      </c>
      <c r="C1101" s="10" t="s">
        <v>779</v>
      </c>
      <c r="D1101" s="11" t="s">
        <v>946</v>
      </c>
      <c r="E1101" s="12">
        <v>45000</v>
      </c>
      <c r="F1101" s="13">
        <f t="shared" si="17"/>
        <v>421391661.5</v>
      </c>
    </row>
    <row r="1102" ht="15.15" spans="1:6">
      <c r="A1102" s="9">
        <v>44476</v>
      </c>
      <c r="B1102" s="10">
        <v>505</v>
      </c>
      <c r="C1102" s="10" t="s">
        <v>779</v>
      </c>
      <c r="D1102" s="11" t="s">
        <v>892</v>
      </c>
      <c r="E1102" s="12">
        <v>325000</v>
      </c>
      <c r="F1102" s="13">
        <f t="shared" si="17"/>
        <v>421716661.5</v>
      </c>
    </row>
    <row r="1103" ht="15.15" spans="1:6">
      <c r="A1103" s="9">
        <v>44476</v>
      </c>
      <c r="B1103" s="10">
        <v>515</v>
      </c>
      <c r="C1103" s="10" t="s">
        <v>779</v>
      </c>
      <c r="D1103" s="11" t="s">
        <v>947</v>
      </c>
      <c r="E1103" s="12">
        <v>318667</v>
      </c>
      <c r="F1103" s="13">
        <f t="shared" si="17"/>
        <v>422035328.5</v>
      </c>
    </row>
    <row r="1104" ht="15.15" spans="1:6">
      <c r="A1104" s="9">
        <v>44478</v>
      </c>
      <c r="B1104" s="10">
        <v>516</v>
      </c>
      <c r="C1104" s="10" t="s">
        <v>779</v>
      </c>
      <c r="D1104" s="11" t="s">
        <v>948</v>
      </c>
      <c r="E1104" s="12">
        <v>170667</v>
      </c>
      <c r="F1104" s="13">
        <f t="shared" si="17"/>
        <v>422205995.5</v>
      </c>
    </row>
    <row r="1105" ht="15.15" spans="1:6">
      <c r="A1105" s="9">
        <v>44492</v>
      </c>
      <c r="B1105" s="10">
        <v>525</v>
      </c>
      <c r="C1105" s="10" t="s">
        <v>779</v>
      </c>
      <c r="D1105" s="11" t="s">
        <v>949</v>
      </c>
      <c r="E1105" s="12">
        <v>239535</v>
      </c>
      <c r="F1105" s="13">
        <f t="shared" si="17"/>
        <v>422445530.5</v>
      </c>
    </row>
    <row r="1106" ht="15.15" spans="1:6">
      <c r="A1106" s="9">
        <v>44509</v>
      </c>
      <c r="B1106" s="10">
        <v>529</v>
      </c>
      <c r="C1106" s="10" t="s">
        <v>779</v>
      </c>
      <c r="D1106" s="11" t="s">
        <v>950</v>
      </c>
      <c r="E1106" s="12">
        <v>18000</v>
      </c>
      <c r="F1106" s="13">
        <f t="shared" si="17"/>
        <v>422463530.5</v>
      </c>
    </row>
    <row r="1107" ht="15.15" spans="1:6">
      <c r="A1107" s="9">
        <v>44515</v>
      </c>
      <c r="B1107" s="10">
        <v>541</v>
      </c>
      <c r="C1107" s="10" t="s">
        <v>779</v>
      </c>
      <c r="D1107" s="11" t="s">
        <v>951</v>
      </c>
      <c r="E1107" s="12">
        <v>185000</v>
      </c>
      <c r="F1107" s="13">
        <f t="shared" si="17"/>
        <v>422648530.5</v>
      </c>
    </row>
    <row r="1108" ht="15.15" spans="1:6">
      <c r="A1108" s="9">
        <v>44515</v>
      </c>
      <c r="B1108" s="10">
        <v>542</v>
      </c>
      <c r="C1108" s="10" t="s">
        <v>779</v>
      </c>
      <c r="D1108" s="11" t="s">
        <v>952</v>
      </c>
      <c r="E1108" s="12">
        <v>32400</v>
      </c>
      <c r="F1108" s="13">
        <f t="shared" si="17"/>
        <v>422680930.5</v>
      </c>
    </row>
    <row r="1109" ht="15.15" spans="1:6">
      <c r="A1109" s="9">
        <v>44518</v>
      </c>
      <c r="B1109" s="10">
        <v>549</v>
      </c>
      <c r="C1109" s="10" t="s">
        <v>779</v>
      </c>
      <c r="D1109" s="11" t="s">
        <v>953</v>
      </c>
      <c r="E1109" s="12">
        <v>397167</v>
      </c>
      <c r="F1109" s="13">
        <f t="shared" si="17"/>
        <v>423078097.5</v>
      </c>
    </row>
    <row r="1110" ht="15.15" spans="1:6">
      <c r="A1110" s="9">
        <v>44525</v>
      </c>
      <c r="B1110" s="10">
        <v>556</v>
      </c>
      <c r="C1110" s="10" t="s">
        <v>779</v>
      </c>
      <c r="D1110" s="11" t="s">
        <v>954</v>
      </c>
      <c r="E1110" s="12">
        <v>3200</v>
      </c>
      <c r="F1110" s="13">
        <f t="shared" si="17"/>
        <v>423081297.5</v>
      </c>
    </row>
    <row r="1111" ht="15.15" spans="1:6">
      <c r="A1111" s="9">
        <v>44525</v>
      </c>
      <c r="B1111" s="10">
        <v>557</v>
      </c>
      <c r="C1111" s="10" t="s">
        <v>779</v>
      </c>
      <c r="D1111" s="11" t="s">
        <v>904</v>
      </c>
      <c r="E1111" s="12">
        <v>4580</v>
      </c>
      <c r="F1111" s="13">
        <f t="shared" si="17"/>
        <v>423085877.5</v>
      </c>
    </row>
    <row r="1112" ht="15.15" spans="1:6">
      <c r="A1112" s="9">
        <v>44525</v>
      </c>
      <c r="B1112" s="10">
        <v>558</v>
      </c>
      <c r="C1112" s="10" t="s">
        <v>779</v>
      </c>
      <c r="D1112" s="11" t="s">
        <v>904</v>
      </c>
      <c r="E1112" s="12">
        <v>15650</v>
      </c>
      <c r="F1112" s="13">
        <f t="shared" si="17"/>
        <v>423101527.5</v>
      </c>
    </row>
    <row r="1113" ht="15.15" spans="1:6">
      <c r="A1113" s="9">
        <v>44536</v>
      </c>
      <c r="B1113" s="10">
        <v>564</v>
      </c>
      <c r="C1113" s="10" t="s">
        <v>779</v>
      </c>
      <c r="D1113" s="11" t="s">
        <v>955</v>
      </c>
      <c r="E1113" s="12">
        <v>359890</v>
      </c>
      <c r="F1113" s="13">
        <f t="shared" si="17"/>
        <v>423461417.5</v>
      </c>
    </row>
    <row r="1114" ht="15.15" spans="1:6">
      <c r="A1114" s="9">
        <v>44537</v>
      </c>
      <c r="B1114" s="10">
        <v>565</v>
      </c>
      <c r="C1114" s="10" t="s">
        <v>779</v>
      </c>
      <c r="D1114" s="11" t="s">
        <v>892</v>
      </c>
      <c r="E1114" s="12">
        <v>325000</v>
      </c>
      <c r="F1114" s="13">
        <f t="shared" si="17"/>
        <v>423786417.5</v>
      </c>
    </row>
    <row r="1115" ht="15.15" spans="1:6">
      <c r="A1115" s="9">
        <v>44539</v>
      </c>
      <c r="B1115" s="10">
        <v>568</v>
      </c>
      <c r="C1115" s="10" t="s">
        <v>779</v>
      </c>
      <c r="D1115" s="11" t="s">
        <v>956</v>
      </c>
      <c r="E1115" s="12">
        <v>290000</v>
      </c>
      <c r="F1115" s="13">
        <f t="shared" si="17"/>
        <v>424076417.5</v>
      </c>
    </row>
    <row r="1116" ht="15.15" spans="1:6">
      <c r="A1116" s="9">
        <v>44553</v>
      </c>
      <c r="B1116" s="10">
        <v>582</v>
      </c>
      <c r="C1116" s="10" t="s">
        <v>779</v>
      </c>
      <c r="D1116" s="11" t="s">
        <v>904</v>
      </c>
      <c r="E1116" s="12">
        <v>1084</v>
      </c>
      <c r="F1116" s="13">
        <f t="shared" si="17"/>
        <v>424077501.5</v>
      </c>
    </row>
    <row r="1117" ht="15.15" spans="1:6">
      <c r="A1117" s="9">
        <v>44557</v>
      </c>
      <c r="B1117" s="10">
        <v>586</v>
      </c>
      <c r="C1117" s="10" t="s">
        <v>779</v>
      </c>
      <c r="D1117" s="11" t="s">
        <v>957</v>
      </c>
      <c r="E1117" s="12">
        <v>50000</v>
      </c>
      <c r="F1117" s="13">
        <f t="shared" si="17"/>
        <v>424127501.5</v>
      </c>
    </row>
    <row r="1118" ht="15.15" spans="1:6">
      <c r="A1118" s="9">
        <v>44557</v>
      </c>
      <c r="B1118" s="10">
        <v>587</v>
      </c>
      <c r="C1118" s="10" t="s">
        <v>779</v>
      </c>
      <c r="D1118" s="11" t="s">
        <v>958</v>
      </c>
      <c r="E1118" s="12">
        <v>50000</v>
      </c>
      <c r="F1118" s="13">
        <f t="shared" si="17"/>
        <v>424177501.5</v>
      </c>
    </row>
    <row r="1119" ht="15.15" spans="1:6">
      <c r="A1119" s="9">
        <v>44557</v>
      </c>
      <c r="B1119" s="10">
        <v>588</v>
      </c>
      <c r="C1119" s="10" t="s">
        <v>779</v>
      </c>
      <c r="D1119" s="11" t="s">
        <v>959</v>
      </c>
      <c r="E1119" s="12">
        <v>50000</v>
      </c>
      <c r="F1119" s="13">
        <f t="shared" si="17"/>
        <v>424227501.5</v>
      </c>
    </row>
    <row r="1120" ht="15.15" spans="1:6">
      <c r="A1120" s="9">
        <v>44557</v>
      </c>
      <c r="B1120" s="10">
        <v>589</v>
      </c>
      <c r="C1120" s="10" t="s">
        <v>779</v>
      </c>
      <c r="D1120" s="11" t="s">
        <v>960</v>
      </c>
      <c r="E1120" s="12">
        <v>50000</v>
      </c>
      <c r="F1120" s="13">
        <f t="shared" si="17"/>
        <v>424277501.5</v>
      </c>
    </row>
    <row r="1121" ht="15.15" spans="1:6">
      <c r="A1121" s="9">
        <v>44557</v>
      </c>
      <c r="B1121" s="10">
        <v>590</v>
      </c>
      <c r="C1121" s="10" t="s">
        <v>779</v>
      </c>
      <c r="D1121" s="11" t="s">
        <v>961</v>
      </c>
      <c r="E1121" s="12">
        <v>50000</v>
      </c>
      <c r="F1121" s="13">
        <f t="shared" si="17"/>
        <v>424327501.5</v>
      </c>
    </row>
    <row r="1122" ht="15.15" spans="1:6">
      <c r="A1122" s="9">
        <v>44557</v>
      </c>
      <c r="B1122" s="10">
        <v>591</v>
      </c>
      <c r="C1122" s="10" t="s">
        <v>779</v>
      </c>
      <c r="D1122" s="11" t="s">
        <v>962</v>
      </c>
      <c r="E1122" s="12">
        <v>50000</v>
      </c>
      <c r="F1122" s="13">
        <f t="shared" si="17"/>
        <v>424377501.5</v>
      </c>
    </row>
    <row r="1123" ht="15.15" spans="1:6">
      <c r="A1123" s="9">
        <v>44557</v>
      </c>
      <c r="B1123" s="10">
        <v>592</v>
      </c>
      <c r="C1123" s="10" t="s">
        <v>779</v>
      </c>
      <c r="D1123" s="11" t="s">
        <v>963</v>
      </c>
      <c r="E1123" s="12">
        <v>50000</v>
      </c>
      <c r="F1123" s="13">
        <f t="shared" si="17"/>
        <v>424427501.5</v>
      </c>
    </row>
    <row r="1124" ht="15.15" spans="1:6">
      <c r="A1124" s="9">
        <v>44557</v>
      </c>
      <c r="B1124" s="10">
        <v>593</v>
      </c>
      <c r="C1124" s="10" t="s">
        <v>779</v>
      </c>
      <c r="D1124" s="11" t="s">
        <v>964</v>
      </c>
      <c r="E1124" s="12">
        <v>50000</v>
      </c>
      <c r="F1124" s="13">
        <f t="shared" si="17"/>
        <v>424477501.5</v>
      </c>
    </row>
    <row r="1125" ht="15.15" spans="1:6">
      <c r="A1125" s="9">
        <v>44557</v>
      </c>
      <c r="B1125" s="10">
        <v>594</v>
      </c>
      <c r="C1125" s="10" t="s">
        <v>779</v>
      </c>
      <c r="D1125" s="11" t="s">
        <v>965</v>
      </c>
      <c r="E1125" s="12">
        <v>50000</v>
      </c>
      <c r="F1125" s="13">
        <f t="shared" si="17"/>
        <v>424527501.5</v>
      </c>
    </row>
    <row r="1126" ht="15.15" spans="1:6">
      <c r="A1126" s="9">
        <v>44557</v>
      </c>
      <c r="B1126" s="10">
        <v>595</v>
      </c>
      <c r="C1126" s="10" t="s">
        <v>779</v>
      </c>
      <c r="D1126" s="11" t="s">
        <v>966</v>
      </c>
      <c r="E1126" s="12">
        <v>50000</v>
      </c>
      <c r="F1126" s="13">
        <f t="shared" si="17"/>
        <v>424577501.5</v>
      </c>
    </row>
    <row r="1127" ht="15.15" spans="1:6">
      <c r="A1127" s="9">
        <v>44557</v>
      </c>
      <c r="B1127" s="10">
        <v>596</v>
      </c>
      <c r="C1127" s="10" t="s">
        <v>779</v>
      </c>
      <c r="D1127" s="11" t="s">
        <v>967</v>
      </c>
      <c r="E1127" s="12">
        <v>50000</v>
      </c>
      <c r="F1127" s="13">
        <f t="shared" si="17"/>
        <v>424627501.5</v>
      </c>
    </row>
    <row r="1128" ht="15.15" spans="1:6">
      <c r="A1128" s="9">
        <v>44557</v>
      </c>
      <c r="B1128" s="10">
        <v>597</v>
      </c>
      <c r="C1128" s="10" t="s">
        <v>779</v>
      </c>
      <c r="D1128" s="11" t="s">
        <v>968</v>
      </c>
      <c r="E1128" s="12">
        <v>50000</v>
      </c>
      <c r="F1128" s="13">
        <f t="shared" si="17"/>
        <v>424677501.5</v>
      </c>
    </row>
    <row r="1129" ht="15.15" spans="1:6">
      <c r="A1129" s="9">
        <v>44557</v>
      </c>
      <c r="B1129" s="10">
        <v>598</v>
      </c>
      <c r="C1129" s="10" t="s">
        <v>779</v>
      </c>
      <c r="D1129" s="11" t="s">
        <v>969</v>
      </c>
      <c r="E1129" s="12">
        <v>50000</v>
      </c>
      <c r="F1129" s="13">
        <f t="shared" si="17"/>
        <v>424727501.5</v>
      </c>
    </row>
    <row r="1130" ht="15.15" spans="1:6">
      <c r="A1130" s="9">
        <v>44557</v>
      </c>
      <c r="B1130" s="10">
        <v>599</v>
      </c>
      <c r="C1130" s="10" t="s">
        <v>779</v>
      </c>
      <c r="D1130" s="11" t="s">
        <v>970</v>
      </c>
      <c r="E1130" s="12">
        <v>50000</v>
      </c>
      <c r="F1130" s="13">
        <f t="shared" si="17"/>
        <v>424777501.5</v>
      </c>
    </row>
    <row r="1131" ht="15.15" spans="1:6">
      <c r="A1131" s="9">
        <v>44557</v>
      </c>
      <c r="B1131" s="10">
        <v>600</v>
      </c>
      <c r="C1131" s="10" t="s">
        <v>779</v>
      </c>
      <c r="D1131" s="11" t="s">
        <v>971</v>
      </c>
      <c r="E1131" s="12">
        <v>250000</v>
      </c>
      <c r="F1131" s="13">
        <f t="shared" si="17"/>
        <v>425027501.5</v>
      </c>
    </row>
    <row r="1132" ht="15.15" spans="1:6">
      <c r="A1132" s="9">
        <v>44557</v>
      </c>
      <c r="B1132" s="10">
        <v>601</v>
      </c>
      <c r="C1132" s="10" t="s">
        <v>779</v>
      </c>
      <c r="D1132" s="11" t="s">
        <v>972</v>
      </c>
      <c r="E1132" s="12">
        <v>25000</v>
      </c>
      <c r="F1132" s="13">
        <f t="shared" si="17"/>
        <v>425052501.5</v>
      </c>
    </row>
    <row r="1133" ht="15.15" spans="1:6">
      <c r="A1133" s="9">
        <v>44557</v>
      </c>
      <c r="B1133" s="10">
        <v>603</v>
      </c>
      <c r="C1133" s="10" t="s">
        <v>779</v>
      </c>
      <c r="D1133" s="11" t="s">
        <v>973</v>
      </c>
      <c r="E1133" s="12">
        <v>10970</v>
      </c>
      <c r="F1133" s="13">
        <f t="shared" si="17"/>
        <v>425063471.5</v>
      </c>
    </row>
    <row r="1134" ht="15.15" spans="1:6">
      <c r="A1134" s="9">
        <v>44557</v>
      </c>
      <c r="B1134" s="10">
        <v>604</v>
      </c>
      <c r="C1134" s="10" t="s">
        <v>779</v>
      </c>
      <c r="D1134" s="11" t="s">
        <v>974</v>
      </c>
      <c r="E1134" s="12">
        <v>1530</v>
      </c>
      <c r="F1134" s="13">
        <f t="shared" si="17"/>
        <v>425065001.5</v>
      </c>
    </row>
    <row r="1135" ht="15.15" spans="1:6">
      <c r="A1135" s="9">
        <v>44586</v>
      </c>
      <c r="B1135" s="10">
        <v>647</v>
      </c>
      <c r="C1135" s="10" t="s">
        <v>779</v>
      </c>
      <c r="D1135" s="11" t="s">
        <v>975</v>
      </c>
      <c r="E1135" s="12">
        <v>411042</v>
      </c>
      <c r="F1135" s="13">
        <f t="shared" si="17"/>
        <v>425476043.5</v>
      </c>
    </row>
    <row r="1136" ht="15.15" spans="1:6">
      <c r="A1136" s="9">
        <v>44598</v>
      </c>
      <c r="B1136" s="10">
        <v>664</v>
      </c>
      <c r="C1136" s="10" t="s">
        <v>779</v>
      </c>
      <c r="D1136" s="11" t="s">
        <v>976</v>
      </c>
      <c r="E1136" s="12">
        <v>3000</v>
      </c>
      <c r="F1136" s="13">
        <f t="shared" ref="F1136:F1199" si="18">F1135+E1136</f>
        <v>425479043.5</v>
      </c>
    </row>
    <row r="1137" ht="15.15" spans="1:6">
      <c r="A1137" s="9">
        <v>44601</v>
      </c>
      <c r="B1137" s="10">
        <v>665</v>
      </c>
      <c r="C1137" s="10" t="s">
        <v>779</v>
      </c>
      <c r="D1137" s="11" t="s">
        <v>904</v>
      </c>
      <c r="E1137" s="12">
        <v>12725</v>
      </c>
      <c r="F1137" s="13">
        <f t="shared" si="18"/>
        <v>425491768.5</v>
      </c>
    </row>
    <row r="1138" ht="15.15" spans="1:6">
      <c r="A1138" s="9">
        <v>44602</v>
      </c>
      <c r="B1138" s="10">
        <v>666</v>
      </c>
      <c r="C1138" s="10" t="s">
        <v>779</v>
      </c>
      <c r="D1138" s="11" t="s">
        <v>977</v>
      </c>
      <c r="E1138" s="12">
        <v>488805</v>
      </c>
      <c r="F1138" s="13">
        <f t="shared" si="18"/>
        <v>425980573.5</v>
      </c>
    </row>
    <row r="1139" ht="15.15" spans="1:6">
      <c r="A1139" s="9">
        <v>44595</v>
      </c>
      <c r="B1139" s="10">
        <v>666</v>
      </c>
      <c r="C1139" s="10" t="s">
        <v>779</v>
      </c>
      <c r="D1139" s="11" t="s">
        <v>978</v>
      </c>
      <c r="E1139" s="12">
        <v>440000</v>
      </c>
      <c r="F1139" s="13">
        <f t="shared" si="18"/>
        <v>426420573.5</v>
      </c>
    </row>
    <row r="1140" ht="15.15" spans="1:6">
      <c r="A1140" s="9">
        <v>44602</v>
      </c>
      <c r="B1140" s="10">
        <v>667</v>
      </c>
      <c r="C1140" s="10" t="s">
        <v>779</v>
      </c>
      <c r="D1140" s="11" t="s">
        <v>979</v>
      </c>
      <c r="E1140" s="12">
        <v>525919</v>
      </c>
      <c r="F1140" s="13">
        <f t="shared" si="18"/>
        <v>426946492.5</v>
      </c>
    </row>
    <row r="1141" ht="15.15" spans="1:6">
      <c r="A1141" s="9">
        <v>44606</v>
      </c>
      <c r="B1141" s="10">
        <v>673</v>
      </c>
      <c r="C1141" s="10" t="s">
        <v>779</v>
      </c>
      <c r="D1141" s="11" t="s">
        <v>980</v>
      </c>
      <c r="E1141" s="12">
        <v>50000</v>
      </c>
      <c r="F1141" s="13">
        <f t="shared" si="18"/>
        <v>426996492.5</v>
      </c>
    </row>
    <row r="1142" ht="15.15" spans="1:6">
      <c r="A1142" s="9">
        <v>44614</v>
      </c>
      <c r="B1142" s="10">
        <v>679</v>
      </c>
      <c r="C1142" s="10" t="s">
        <v>779</v>
      </c>
      <c r="D1142" s="11" t="s">
        <v>981</v>
      </c>
      <c r="E1142" s="12">
        <v>11100</v>
      </c>
      <c r="F1142" s="13">
        <f t="shared" si="18"/>
        <v>427007592.5</v>
      </c>
    </row>
    <row r="1143" ht="15.15" spans="1:6">
      <c r="A1143" s="9">
        <v>44620</v>
      </c>
      <c r="B1143" s="10">
        <v>691</v>
      </c>
      <c r="C1143" s="10" t="s">
        <v>779</v>
      </c>
      <c r="D1143" s="11" t="s">
        <v>982</v>
      </c>
      <c r="E1143" s="12">
        <v>5000</v>
      </c>
      <c r="F1143" s="13">
        <f t="shared" si="18"/>
        <v>427012592.5</v>
      </c>
    </row>
    <row r="1144" ht="15.15" spans="1:6">
      <c r="A1144" s="9">
        <v>44620</v>
      </c>
      <c r="B1144" s="10">
        <v>692</v>
      </c>
      <c r="C1144" s="10" t="s">
        <v>779</v>
      </c>
      <c r="D1144" s="11" t="s">
        <v>983</v>
      </c>
      <c r="E1144" s="12">
        <v>12000</v>
      </c>
      <c r="F1144" s="13">
        <f t="shared" si="18"/>
        <v>427024592.5</v>
      </c>
    </row>
    <row r="1145" ht="15.15" spans="1:6">
      <c r="A1145" s="9">
        <v>44620</v>
      </c>
      <c r="B1145" s="10">
        <v>693</v>
      </c>
      <c r="C1145" s="10" t="s">
        <v>779</v>
      </c>
      <c r="D1145" s="11" t="s">
        <v>984</v>
      </c>
      <c r="E1145" s="12">
        <v>30375</v>
      </c>
      <c r="F1145" s="13">
        <f t="shared" si="18"/>
        <v>427054967.5</v>
      </c>
    </row>
    <row r="1146" ht="15.15" spans="1:6">
      <c r="A1146" s="9">
        <v>44620</v>
      </c>
      <c r="B1146" s="10">
        <v>694</v>
      </c>
      <c r="C1146" s="10" t="s">
        <v>779</v>
      </c>
      <c r="D1146" s="11" t="s">
        <v>985</v>
      </c>
      <c r="E1146" s="12">
        <v>18800</v>
      </c>
      <c r="F1146" s="13">
        <f t="shared" si="18"/>
        <v>427073767.5</v>
      </c>
    </row>
    <row r="1147" ht="15.15" spans="1:6">
      <c r="A1147" s="9">
        <v>44641</v>
      </c>
      <c r="B1147" s="10">
        <v>704</v>
      </c>
      <c r="C1147" s="10" t="s">
        <v>779</v>
      </c>
      <c r="D1147" s="11" t="s">
        <v>986</v>
      </c>
      <c r="E1147" s="12">
        <v>85916</v>
      </c>
      <c r="F1147" s="13">
        <f t="shared" si="18"/>
        <v>427159683.5</v>
      </c>
    </row>
    <row r="1148" ht="15.15" spans="1:6">
      <c r="A1148" s="9">
        <v>44653</v>
      </c>
      <c r="B1148" s="10">
        <v>705</v>
      </c>
      <c r="C1148" s="10" t="s">
        <v>779</v>
      </c>
      <c r="D1148" s="11" t="s">
        <v>987</v>
      </c>
      <c r="E1148" s="12">
        <v>27485</v>
      </c>
      <c r="F1148" s="13">
        <f t="shared" si="18"/>
        <v>427187168.5</v>
      </c>
    </row>
    <row r="1149" ht="15.15" spans="1:6">
      <c r="A1149" s="9">
        <v>44681</v>
      </c>
      <c r="B1149" s="10">
        <v>730</v>
      </c>
      <c r="C1149" s="10" t="s">
        <v>779</v>
      </c>
      <c r="D1149" s="11" t="s">
        <v>988</v>
      </c>
      <c r="E1149" s="12">
        <v>496133</v>
      </c>
      <c r="F1149" s="13">
        <f t="shared" si="18"/>
        <v>427683301.5</v>
      </c>
    </row>
    <row r="1150" ht="15.15" spans="1:6">
      <c r="A1150" s="9">
        <v>44681</v>
      </c>
      <c r="B1150" s="10">
        <v>731</v>
      </c>
      <c r="C1150" s="10" t="s">
        <v>779</v>
      </c>
      <c r="D1150" s="11" t="s">
        <v>989</v>
      </c>
      <c r="E1150" s="12">
        <v>538650</v>
      </c>
      <c r="F1150" s="13">
        <f t="shared" si="18"/>
        <v>428221951.5</v>
      </c>
    </row>
    <row r="1151" ht="15.15" spans="1:6">
      <c r="A1151" s="9">
        <v>44681</v>
      </c>
      <c r="B1151" s="10">
        <v>732</v>
      </c>
      <c r="C1151" s="10" t="s">
        <v>779</v>
      </c>
      <c r="D1151" s="11" t="s">
        <v>990</v>
      </c>
      <c r="E1151" s="12">
        <v>196000</v>
      </c>
      <c r="F1151" s="13">
        <f t="shared" si="18"/>
        <v>428417951.5</v>
      </c>
    </row>
    <row r="1152" ht="15.15" spans="1:6">
      <c r="A1152" s="9">
        <v>44681</v>
      </c>
      <c r="B1152" s="10">
        <v>736</v>
      </c>
      <c r="C1152" s="10" t="s">
        <v>779</v>
      </c>
      <c r="D1152" s="11" t="s">
        <v>991</v>
      </c>
      <c r="E1152" s="12">
        <v>21000</v>
      </c>
      <c r="F1152" s="13">
        <f t="shared" si="18"/>
        <v>428438951.5</v>
      </c>
    </row>
    <row r="1153" ht="15.15" spans="1:6">
      <c r="A1153" s="9">
        <v>44695</v>
      </c>
      <c r="B1153" s="10">
        <v>739</v>
      </c>
      <c r="C1153" s="10" t="s">
        <v>779</v>
      </c>
      <c r="D1153" s="11" t="s">
        <v>992</v>
      </c>
      <c r="E1153" s="12">
        <v>2500</v>
      </c>
      <c r="F1153" s="13">
        <f t="shared" si="18"/>
        <v>428441451.5</v>
      </c>
    </row>
    <row r="1154" ht="15.15" spans="1:6">
      <c r="A1154" s="9">
        <v>44695</v>
      </c>
      <c r="B1154" s="10">
        <v>740</v>
      </c>
      <c r="C1154" s="10" t="s">
        <v>779</v>
      </c>
      <c r="D1154" s="11" t="s">
        <v>993</v>
      </c>
      <c r="E1154" s="12">
        <v>128540</v>
      </c>
      <c r="F1154" s="13">
        <f t="shared" si="18"/>
        <v>428569991.5</v>
      </c>
    </row>
    <row r="1155" ht="15.15" spans="1:6">
      <c r="A1155" s="9">
        <v>44695</v>
      </c>
      <c r="B1155" s="10">
        <v>741</v>
      </c>
      <c r="C1155" s="10" t="s">
        <v>779</v>
      </c>
      <c r="D1155" s="11" t="s">
        <v>994</v>
      </c>
      <c r="E1155" s="12">
        <v>5000</v>
      </c>
      <c r="F1155" s="13">
        <f t="shared" si="18"/>
        <v>428574991.5</v>
      </c>
    </row>
    <row r="1156" ht="15.15" spans="1:6">
      <c r="A1156" s="9">
        <v>44695</v>
      </c>
      <c r="B1156" s="10">
        <v>748</v>
      </c>
      <c r="C1156" s="10" t="s">
        <v>779</v>
      </c>
      <c r="D1156" s="11" t="s">
        <v>995</v>
      </c>
      <c r="E1156" s="12">
        <v>25340</v>
      </c>
      <c r="F1156" s="13">
        <f t="shared" si="18"/>
        <v>428600331.5</v>
      </c>
    </row>
    <row r="1157" ht="15.15" spans="1:6">
      <c r="A1157" s="9">
        <v>44695</v>
      </c>
      <c r="B1157" s="10">
        <v>749</v>
      </c>
      <c r="C1157" s="10" t="s">
        <v>779</v>
      </c>
      <c r="D1157" s="11" t="s">
        <v>996</v>
      </c>
      <c r="E1157" s="12">
        <v>1200</v>
      </c>
      <c r="F1157" s="13">
        <f t="shared" si="18"/>
        <v>428601531.5</v>
      </c>
    </row>
    <row r="1158" ht="15.15" spans="1:6">
      <c r="A1158" s="9">
        <v>44697</v>
      </c>
      <c r="B1158" s="10">
        <v>750</v>
      </c>
      <c r="C1158" s="10" t="s">
        <v>779</v>
      </c>
      <c r="D1158" s="11" t="s">
        <v>997</v>
      </c>
      <c r="E1158" s="12">
        <v>690464</v>
      </c>
      <c r="F1158" s="13">
        <f t="shared" si="18"/>
        <v>429291995.5</v>
      </c>
    </row>
    <row r="1159" ht="15.15" spans="1:6">
      <c r="A1159" s="9">
        <v>44697</v>
      </c>
      <c r="B1159" s="10">
        <v>751</v>
      </c>
      <c r="C1159" s="10" t="s">
        <v>779</v>
      </c>
      <c r="D1159" s="11" t="s">
        <v>997</v>
      </c>
      <c r="E1159" s="12">
        <v>19181</v>
      </c>
      <c r="F1159" s="13">
        <f t="shared" si="18"/>
        <v>429311176.5</v>
      </c>
    </row>
    <row r="1160" ht="15.15" spans="1:6">
      <c r="A1160" s="9">
        <v>44697</v>
      </c>
      <c r="B1160" s="10">
        <v>752</v>
      </c>
      <c r="C1160" s="10" t="s">
        <v>779</v>
      </c>
      <c r="D1160" s="11" t="s">
        <v>998</v>
      </c>
      <c r="E1160" s="12">
        <v>40000</v>
      </c>
      <c r="F1160" s="13">
        <f t="shared" si="18"/>
        <v>429351176.5</v>
      </c>
    </row>
    <row r="1161" ht="15.15" spans="1:6">
      <c r="A1161" s="9">
        <v>44697</v>
      </c>
      <c r="B1161" s="10">
        <v>757</v>
      </c>
      <c r="C1161" s="10" t="s">
        <v>779</v>
      </c>
      <c r="D1161" s="11" t="s">
        <v>999</v>
      </c>
      <c r="E1161" s="12">
        <v>522985</v>
      </c>
      <c r="F1161" s="13">
        <f t="shared" si="18"/>
        <v>429874161.5</v>
      </c>
    </row>
    <row r="1162" ht="15.15" spans="1:6">
      <c r="A1162" s="9">
        <v>44697</v>
      </c>
      <c r="B1162" s="10">
        <v>758</v>
      </c>
      <c r="C1162" s="10" t="s">
        <v>779</v>
      </c>
      <c r="D1162" s="11" t="s">
        <v>1000</v>
      </c>
      <c r="E1162" s="12">
        <v>384516</v>
      </c>
      <c r="F1162" s="13">
        <f t="shared" si="18"/>
        <v>430258677.5</v>
      </c>
    </row>
    <row r="1163" ht="15.15" spans="1:6">
      <c r="A1163" s="9">
        <v>44697</v>
      </c>
      <c r="B1163" s="10">
        <v>759</v>
      </c>
      <c r="C1163" s="10" t="s">
        <v>779</v>
      </c>
      <c r="D1163" s="11" t="s">
        <v>1001</v>
      </c>
      <c r="E1163" s="12">
        <v>329960</v>
      </c>
      <c r="F1163" s="13">
        <f t="shared" si="18"/>
        <v>430588637.5</v>
      </c>
    </row>
    <row r="1164" ht="15.15" spans="1:6">
      <c r="A1164" s="9">
        <v>44697</v>
      </c>
      <c r="B1164" s="10">
        <v>760</v>
      </c>
      <c r="C1164" s="10" t="s">
        <v>779</v>
      </c>
      <c r="D1164" s="11" t="s">
        <v>1002</v>
      </c>
      <c r="E1164" s="12">
        <v>26834</v>
      </c>
      <c r="F1164" s="13">
        <f t="shared" si="18"/>
        <v>430615471.5</v>
      </c>
    </row>
    <row r="1165" ht="15.15" spans="1:6">
      <c r="A1165" s="9">
        <v>44697</v>
      </c>
      <c r="B1165" s="10">
        <v>761</v>
      </c>
      <c r="C1165" s="10" t="s">
        <v>779</v>
      </c>
      <c r="D1165" s="11" t="s">
        <v>1003</v>
      </c>
      <c r="E1165" s="12">
        <v>566750</v>
      </c>
      <c r="F1165" s="13">
        <f t="shared" si="18"/>
        <v>431182221.5</v>
      </c>
    </row>
    <row r="1166" ht="15.15" spans="1:6">
      <c r="A1166" s="9">
        <v>44697</v>
      </c>
      <c r="B1166" s="10">
        <v>762</v>
      </c>
      <c r="C1166" s="10" t="s">
        <v>779</v>
      </c>
      <c r="D1166" s="11" t="s">
        <v>1004</v>
      </c>
      <c r="E1166" s="12">
        <v>138296</v>
      </c>
      <c r="F1166" s="13">
        <f t="shared" si="18"/>
        <v>431320517.5</v>
      </c>
    </row>
    <row r="1167" ht="15.15" spans="1:6">
      <c r="A1167" s="9">
        <v>44697</v>
      </c>
      <c r="B1167" s="10">
        <v>763</v>
      </c>
      <c r="C1167" s="10" t="s">
        <v>779</v>
      </c>
      <c r="D1167" s="11" t="s">
        <v>1004</v>
      </c>
      <c r="E1167" s="12">
        <v>55228</v>
      </c>
      <c r="F1167" s="13">
        <f t="shared" si="18"/>
        <v>431375745.5</v>
      </c>
    </row>
    <row r="1168" ht="15.15" spans="1:6">
      <c r="A1168" s="9">
        <v>44697</v>
      </c>
      <c r="B1168" s="10">
        <v>764</v>
      </c>
      <c r="C1168" s="10" t="s">
        <v>779</v>
      </c>
      <c r="D1168" s="11" t="s">
        <v>1004</v>
      </c>
      <c r="E1168" s="12">
        <v>24875</v>
      </c>
      <c r="F1168" s="13">
        <f t="shared" si="18"/>
        <v>431400620.5</v>
      </c>
    </row>
    <row r="1169" ht="15.15" spans="1:6">
      <c r="A1169" s="9">
        <v>44697</v>
      </c>
      <c r="B1169" s="10">
        <v>765</v>
      </c>
      <c r="C1169" s="10" t="s">
        <v>779</v>
      </c>
      <c r="D1169" s="11" t="s">
        <v>1004</v>
      </c>
      <c r="E1169" s="12">
        <v>8180</v>
      </c>
      <c r="F1169" s="13">
        <f t="shared" si="18"/>
        <v>431408800.5</v>
      </c>
    </row>
    <row r="1170" ht="15.15" spans="1:6">
      <c r="A1170" s="9">
        <v>44717</v>
      </c>
      <c r="B1170" s="10">
        <v>774</v>
      </c>
      <c r="C1170" s="10" t="s">
        <v>779</v>
      </c>
      <c r="D1170" s="11" t="s">
        <v>1005</v>
      </c>
      <c r="E1170" s="12">
        <v>108463</v>
      </c>
      <c r="F1170" s="13">
        <f t="shared" si="18"/>
        <v>431517263.5</v>
      </c>
    </row>
    <row r="1171" ht="15.15" spans="1:6">
      <c r="A1171" s="9">
        <v>44732</v>
      </c>
      <c r="B1171" s="10">
        <v>795</v>
      </c>
      <c r="C1171" s="10" t="s">
        <v>779</v>
      </c>
      <c r="D1171" s="11" t="s">
        <v>1006</v>
      </c>
      <c r="E1171" s="12">
        <v>176470</v>
      </c>
      <c r="F1171" s="13">
        <f t="shared" si="18"/>
        <v>431693733.5</v>
      </c>
    </row>
    <row r="1172" ht="15.15" spans="1:6">
      <c r="A1172" s="9">
        <v>44732</v>
      </c>
      <c r="B1172" s="10">
        <v>796</v>
      </c>
      <c r="C1172" s="10" t="s">
        <v>779</v>
      </c>
      <c r="D1172" s="11" t="s">
        <v>1006</v>
      </c>
      <c r="E1172" s="12">
        <v>220914</v>
      </c>
      <c r="F1172" s="13">
        <f t="shared" si="18"/>
        <v>431914647.5</v>
      </c>
    </row>
    <row r="1173" ht="15.15" spans="1:6">
      <c r="A1173" s="9">
        <v>44732</v>
      </c>
      <c r="B1173" s="10">
        <v>797</v>
      </c>
      <c r="C1173" s="10" t="s">
        <v>779</v>
      </c>
      <c r="D1173" s="11" t="s">
        <v>1007</v>
      </c>
      <c r="E1173" s="12">
        <v>108696</v>
      </c>
      <c r="F1173" s="13">
        <f t="shared" si="18"/>
        <v>432023343.5</v>
      </c>
    </row>
    <row r="1174" ht="15.15" spans="1:6">
      <c r="A1174" s="9">
        <v>44732</v>
      </c>
      <c r="B1174" s="10">
        <v>798</v>
      </c>
      <c r="C1174" s="10" t="s">
        <v>779</v>
      </c>
      <c r="D1174" s="11" t="s">
        <v>1008</v>
      </c>
      <c r="E1174" s="12">
        <v>17219</v>
      </c>
      <c r="F1174" s="13">
        <f t="shared" si="18"/>
        <v>432040562.5</v>
      </c>
    </row>
    <row r="1175" ht="15.15" spans="1:6">
      <c r="A1175" s="9">
        <v>44733</v>
      </c>
      <c r="B1175" s="10">
        <v>799</v>
      </c>
      <c r="C1175" s="10" t="s">
        <v>779</v>
      </c>
      <c r="D1175" s="11" t="s">
        <v>880</v>
      </c>
      <c r="E1175" s="12">
        <v>37405</v>
      </c>
      <c r="F1175" s="13">
        <f t="shared" si="18"/>
        <v>432077967.5</v>
      </c>
    </row>
    <row r="1176" ht="15.15" spans="1:6">
      <c r="A1176" s="9">
        <v>44741</v>
      </c>
      <c r="B1176" s="10">
        <v>801</v>
      </c>
      <c r="C1176" s="10" t="s">
        <v>779</v>
      </c>
      <c r="D1176" s="11" t="s">
        <v>1009</v>
      </c>
      <c r="E1176" s="12">
        <v>12000</v>
      </c>
      <c r="F1176" s="13">
        <f t="shared" si="18"/>
        <v>432089967.5</v>
      </c>
    </row>
    <row r="1177" ht="15.15" spans="1:6">
      <c r="A1177" s="9">
        <v>44766</v>
      </c>
      <c r="B1177" s="10">
        <v>823</v>
      </c>
      <c r="C1177" s="10" t="s">
        <v>779</v>
      </c>
      <c r="D1177" s="11" t="s">
        <v>1010</v>
      </c>
      <c r="E1177" s="12">
        <v>25276</v>
      </c>
      <c r="F1177" s="13">
        <f t="shared" si="18"/>
        <v>432115243.5</v>
      </c>
    </row>
    <row r="1178" ht="15.15" spans="1:6">
      <c r="A1178" s="9">
        <v>44766</v>
      </c>
      <c r="B1178" s="10">
        <v>824</v>
      </c>
      <c r="C1178" s="10" t="s">
        <v>779</v>
      </c>
      <c r="D1178" s="11" t="s">
        <v>1010</v>
      </c>
      <c r="E1178" s="12">
        <v>27991</v>
      </c>
      <c r="F1178" s="13">
        <f t="shared" si="18"/>
        <v>432143234.5</v>
      </c>
    </row>
    <row r="1179" ht="15.15" spans="1:6">
      <c r="A1179" s="9">
        <v>44766</v>
      </c>
      <c r="B1179" s="10">
        <v>825</v>
      </c>
      <c r="C1179" s="10" t="s">
        <v>779</v>
      </c>
      <c r="D1179" s="11" t="s">
        <v>1011</v>
      </c>
      <c r="E1179" s="12">
        <v>11825</v>
      </c>
      <c r="F1179" s="13">
        <f t="shared" si="18"/>
        <v>432155059.5</v>
      </c>
    </row>
    <row r="1180" ht="15.15" spans="1:6">
      <c r="A1180" s="9">
        <v>44766</v>
      </c>
      <c r="B1180" s="10">
        <v>826</v>
      </c>
      <c r="C1180" s="10" t="s">
        <v>779</v>
      </c>
      <c r="D1180" s="11" t="s">
        <v>1012</v>
      </c>
      <c r="E1180" s="12">
        <v>1064350</v>
      </c>
      <c r="F1180" s="13">
        <f t="shared" si="18"/>
        <v>433219409.5</v>
      </c>
    </row>
    <row r="1181" ht="15.15" spans="1:6">
      <c r="A1181" s="9">
        <v>44766</v>
      </c>
      <c r="B1181" s="10">
        <v>827</v>
      </c>
      <c r="C1181" s="10" t="s">
        <v>779</v>
      </c>
      <c r="D1181" s="11" t="s">
        <v>1013</v>
      </c>
      <c r="E1181" s="12">
        <v>140</v>
      </c>
      <c r="F1181" s="13">
        <f t="shared" si="18"/>
        <v>433219549.5</v>
      </c>
    </row>
    <row r="1182" ht="15.15" spans="1:6">
      <c r="A1182" s="9">
        <v>44766</v>
      </c>
      <c r="B1182" s="10">
        <v>828</v>
      </c>
      <c r="C1182" s="10" t="s">
        <v>779</v>
      </c>
      <c r="D1182" s="11" t="s">
        <v>1014</v>
      </c>
      <c r="E1182" s="12">
        <v>6000</v>
      </c>
      <c r="F1182" s="13">
        <f t="shared" si="18"/>
        <v>433225549.5</v>
      </c>
    </row>
    <row r="1183" ht="15.15" spans="1:6">
      <c r="A1183" s="9">
        <v>44766</v>
      </c>
      <c r="B1183" s="10">
        <v>829</v>
      </c>
      <c r="C1183" s="10" t="s">
        <v>779</v>
      </c>
      <c r="D1183" s="11" t="s">
        <v>571</v>
      </c>
      <c r="E1183" s="12">
        <v>39000</v>
      </c>
      <c r="F1183" s="13">
        <f t="shared" si="18"/>
        <v>433264549.5</v>
      </c>
    </row>
    <row r="1184" ht="15.15" spans="1:6">
      <c r="A1184" s="9">
        <v>44766</v>
      </c>
      <c r="B1184" s="10">
        <v>830</v>
      </c>
      <c r="C1184" s="10" t="s">
        <v>779</v>
      </c>
      <c r="D1184" s="11" t="s">
        <v>1015</v>
      </c>
      <c r="E1184" s="12">
        <v>10000</v>
      </c>
      <c r="F1184" s="13">
        <f t="shared" si="18"/>
        <v>433274549.5</v>
      </c>
    </row>
    <row r="1185" ht="15.15" spans="1:6">
      <c r="A1185" s="9">
        <v>44766</v>
      </c>
      <c r="B1185" s="10">
        <v>831</v>
      </c>
      <c r="C1185" s="10" t="s">
        <v>779</v>
      </c>
      <c r="D1185" s="11" t="s">
        <v>1016</v>
      </c>
      <c r="E1185" s="12">
        <v>28904</v>
      </c>
      <c r="F1185" s="13">
        <f t="shared" si="18"/>
        <v>433303453.5</v>
      </c>
    </row>
    <row r="1186" ht="15.15" spans="1:6">
      <c r="A1186" s="9">
        <v>44766</v>
      </c>
      <c r="B1186" s="10">
        <v>832</v>
      </c>
      <c r="C1186" s="10" t="s">
        <v>779</v>
      </c>
      <c r="D1186" s="11" t="s">
        <v>1017</v>
      </c>
      <c r="E1186" s="12">
        <v>2380</v>
      </c>
      <c r="F1186" s="13">
        <f t="shared" si="18"/>
        <v>433305833.5</v>
      </c>
    </row>
    <row r="1187" ht="15.15" spans="1:6">
      <c r="A1187" s="9">
        <v>44766</v>
      </c>
      <c r="B1187" s="10">
        <v>833</v>
      </c>
      <c r="C1187" s="10" t="s">
        <v>779</v>
      </c>
      <c r="D1187" s="11" t="s">
        <v>1018</v>
      </c>
      <c r="E1187" s="12">
        <v>61556</v>
      </c>
      <c r="F1187" s="13">
        <f t="shared" si="18"/>
        <v>433367389.5</v>
      </c>
    </row>
    <row r="1188" ht="15.15" spans="1:6">
      <c r="A1188" s="9">
        <v>44766</v>
      </c>
      <c r="B1188" s="10">
        <v>834</v>
      </c>
      <c r="C1188" s="10" t="s">
        <v>779</v>
      </c>
      <c r="D1188" s="11" t="s">
        <v>1019</v>
      </c>
      <c r="E1188" s="12">
        <v>20690</v>
      </c>
      <c r="F1188" s="13">
        <f t="shared" si="18"/>
        <v>433388079.5</v>
      </c>
    </row>
    <row r="1189" ht="15.15" spans="1:6">
      <c r="A1189" s="9">
        <v>44766</v>
      </c>
      <c r="B1189" s="10">
        <v>835</v>
      </c>
      <c r="C1189" s="10" t="s">
        <v>779</v>
      </c>
      <c r="D1189" s="11" t="s">
        <v>1020</v>
      </c>
      <c r="E1189" s="12">
        <v>100</v>
      </c>
      <c r="F1189" s="13">
        <f t="shared" si="18"/>
        <v>433388179.5</v>
      </c>
    </row>
    <row r="1190" ht="15.15" spans="1:6">
      <c r="A1190" s="9">
        <v>44766</v>
      </c>
      <c r="B1190" s="10">
        <v>836</v>
      </c>
      <c r="C1190" s="10" t="s">
        <v>779</v>
      </c>
      <c r="D1190" s="11" t="s">
        <v>1020</v>
      </c>
      <c r="E1190" s="12">
        <v>150</v>
      </c>
      <c r="F1190" s="13">
        <f t="shared" si="18"/>
        <v>433388329.5</v>
      </c>
    </row>
    <row r="1191" ht="15.15" spans="1:6">
      <c r="A1191" s="9">
        <v>44766</v>
      </c>
      <c r="B1191" s="10">
        <v>837</v>
      </c>
      <c r="C1191" s="10" t="s">
        <v>779</v>
      </c>
      <c r="D1191" s="11" t="s">
        <v>1021</v>
      </c>
      <c r="E1191" s="12">
        <v>100</v>
      </c>
      <c r="F1191" s="13">
        <f t="shared" si="18"/>
        <v>433388429.5</v>
      </c>
    </row>
    <row r="1192" ht="15.15" spans="1:6">
      <c r="A1192" s="9">
        <v>44766</v>
      </c>
      <c r="B1192" s="10">
        <v>838</v>
      </c>
      <c r="C1192" s="10" t="s">
        <v>779</v>
      </c>
      <c r="D1192" s="11" t="s">
        <v>1021</v>
      </c>
      <c r="E1192" s="12">
        <v>100</v>
      </c>
      <c r="F1192" s="13">
        <f t="shared" si="18"/>
        <v>433388529.5</v>
      </c>
    </row>
    <row r="1193" ht="15.15" spans="1:6">
      <c r="A1193" s="9">
        <v>44766</v>
      </c>
      <c r="B1193" s="10">
        <v>839</v>
      </c>
      <c r="C1193" s="10" t="s">
        <v>779</v>
      </c>
      <c r="D1193" s="11" t="s">
        <v>1022</v>
      </c>
      <c r="E1193" s="12">
        <v>34000</v>
      </c>
      <c r="F1193" s="13">
        <f t="shared" si="18"/>
        <v>433422529.5</v>
      </c>
    </row>
    <row r="1194" ht="15.15" spans="1:6">
      <c r="A1194" s="9">
        <v>44766</v>
      </c>
      <c r="B1194" s="10">
        <v>840</v>
      </c>
      <c r="C1194" s="10" t="s">
        <v>779</v>
      </c>
      <c r="D1194" s="11" t="s">
        <v>1023</v>
      </c>
      <c r="E1194" s="12">
        <v>16920</v>
      </c>
      <c r="F1194" s="13">
        <f t="shared" si="18"/>
        <v>433439449.5</v>
      </c>
    </row>
    <row r="1195" ht="15.15" spans="1:6">
      <c r="A1195" s="9">
        <v>44766</v>
      </c>
      <c r="B1195" s="10">
        <v>841</v>
      </c>
      <c r="C1195" s="10" t="s">
        <v>779</v>
      </c>
      <c r="D1195" s="11" t="s">
        <v>1024</v>
      </c>
      <c r="E1195" s="12">
        <v>162500</v>
      </c>
      <c r="F1195" s="13">
        <f t="shared" si="18"/>
        <v>433601949.5</v>
      </c>
    </row>
    <row r="1196" ht="15.15" spans="1:6">
      <c r="A1196" s="9">
        <v>44768</v>
      </c>
      <c r="B1196" s="10">
        <v>852</v>
      </c>
      <c r="C1196" s="10" t="s">
        <v>779</v>
      </c>
      <c r="D1196" s="11" t="s">
        <v>1025</v>
      </c>
      <c r="E1196" s="12">
        <v>141680</v>
      </c>
      <c r="F1196" s="13">
        <f t="shared" si="18"/>
        <v>433743629.5</v>
      </c>
    </row>
    <row r="1197" ht="15.15" spans="1:6">
      <c r="A1197" s="9">
        <v>44768</v>
      </c>
      <c r="B1197" s="10">
        <v>853</v>
      </c>
      <c r="C1197" s="10" t="s">
        <v>779</v>
      </c>
      <c r="D1197" s="11" t="s">
        <v>1025</v>
      </c>
      <c r="E1197" s="12">
        <v>54037</v>
      </c>
      <c r="F1197" s="13">
        <f t="shared" si="18"/>
        <v>433797666.5</v>
      </c>
    </row>
    <row r="1198" ht="15.15" spans="1:6">
      <c r="A1198" s="9">
        <v>44768</v>
      </c>
      <c r="B1198" s="10">
        <v>854</v>
      </c>
      <c r="C1198" s="10" t="s">
        <v>779</v>
      </c>
      <c r="D1198" s="11" t="s">
        <v>1026</v>
      </c>
      <c r="E1198" s="12">
        <v>4555</v>
      </c>
      <c r="F1198" s="13">
        <f t="shared" si="18"/>
        <v>433802221.5</v>
      </c>
    </row>
    <row r="1199" ht="15.15" spans="1:6">
      <c r="A1199" s="9">
        <v>44768</v>
      </c>
      <c r="B1199" s="10">
        <v>855</v>
      </c>
      <c r="C1199" s="10" t="s">
        <v>779</v>
      </c>
      <c r="D1199" s="11" t="s">
        <v>1025</v>
      </c>
      <c r="E1199" s="12">
        <v>31904</v>
      </c>
      <c r="F1199" s="13">
        <f t="shared" si="18"/>
        <v>433834125.5</v>
      </c>
    </row>
    <row r="1200" ht="15.15" spans="1:6">
      <c r="A1200" s="9">
        <v>44768</v>
      </c>
      <c r="B1200" s="10">
        <v>856</v>
      </c>
      <c r="C1200" s="10" t="s">
        <v>779</v>
      </c>
      <c r="D1200" s="11" t="s">
        <v>1026</v>
      </c>
      <c r="E1200" s="12">
        <v>4759</v>
      </c>
      <c r="F1200" s="13">
        <f t="shared" ref="F1200:F1263" si="19">F1199+E1200</f>
        <v>433838884.5</v>
      </c>
    </row>
    <row r="1201" ht="15.15" spans="1:6">
      <c r="A1201" s="9">
        <v>44768</v>
      </c>
      <c r="B1201" s="10">
        <v>858</v>
      </c>
      <c r="C1201" s="10" t="s">
        <v>779</v>
      </c>
      <c r="D1201" s="11" t="s">
        <v>1027</v>
      </c>
      <c r="E1201" s="12">
        <v>225</v>
      </c>
      <c r="F1201" s="13">
        <f t="shared" si="19"/>
        <v>433839109.5</v>
      </c>
    </row>
    <row r="1202" ht="15.15" spans="1:6">
      <c r="A1202" s="9">
        <v>44768</v>
      </c>
      <c r="B1202" s="10">
        <v>859</v>
      </c>
      <c r="C1202" s="10" t="s">
        <v>779</v>
      </c>
      <c r="D1202" s="11" t="s">
        <v>1028</v>
      </c>
      <c r="E1202" s="12">
        <v>600</v>
      </c>
      <c r="F1202" s="13">
        <f t="shared" si="19"/>
        <v>433839709.5</v>
      </c>
    </row>
    <row r="1203" ht="15.15" spans="1:6">
      <c r="A1203" s="9">
        <v>44768</v>
      </c>
      <c r="B1203" s="10">
        <v>861</v>
      </c>
      <c r="C1203" s="10" t="s">
        <v>779</v>
      </c>
      <c r="D1203" s="11" t="s">
        <v>1029</v>
      </c>
      <c r="E1203" s="12">
        <v>3250</v>
      </c>
      <c r="F1203" s="13">
        <f t="shared" si="19"/>
        <v>433842959.5</v>
      </c>
    </row>
    <row r="1204" ht="15.15" spans="1:6">
      <c r="A1204" s="9">
        <v>44768</v>
      </c>
      <c r="B1204" s="10">
        <v>862</v>
      </c>
      <c r="C1204" s="10" t="s">
        <v>779</v>
      </c>
      <c r="D1204" s="11" t="s">
        <v>1025</v>
      </c>
      <c r="E1204" s="12">
        <v>8484</v>
      </c>
      <c r="F1204" s="13">
        <f t="shared" si="19"/>
        <v>433851443.5</v>
      </c>
    </row>
    <row r="1205" ht="15.15" spans="1:6">
      <c r="A1205" s="9">
        <v>44768</v>
      </c>
      <c r="B1205" s="10">
        <v>863</v>
      </c>
      <c r="C1205" s="10" t="s">
        <v>779</v>
      </c>
      <c r="D1205" s="11" t="s">
        <v>1028</v>
      </c>
      <c r="E1205" s="12">
        <v>250</v>
      </c>
      <c r="F1205" s="13">
        <f t="shared" si="19"/>
        <v>433851693.5</v>
      </c>
    </row>
    <row r="1206" ht="15.15" spans="1:6">
      <c r="A1206" s="9">
        <v>44768</v>
      </c>
      <c r="B1206" s="10">
        <v>864</v>
      </c>
      <c r="C1206" s="10" t="s">
        <v>779</v>
      </c>
      <c r="D1206" s="11" t="s">
        <v>1030</v>
      </c>
      <c r="E1206" s="12">
        <v>145750</v>
      </c>
      <c r="F1206" s="13">
        <f t="shared" si="19"/>
        <v>433997443.5</v>
      </c>
    </row>
    <row r="1207" ht="15.15" spans="1:6">
      <c r="A1207" s="9">
        <v>44768</v>
      </c>
      <c r="B1207" s="10">
        <v>865</v>
      </c>
      <c r="C1207" s="10" t="s">
        <v>779</v>
      </c>
      <c r="D1207" s="11" t="s">
        <v>1025</v>
      </c>
      <c r="E1207" s="12">
        <v>81539</v>
      </c>
      <c r="F1207" s="13">
        <f t="shared" si="19"/>
        <v>434078982.5</v>
      </c>
    </row>
    <row r="1208" ht="15.15" spans="1:6">
      <c r="A1208" s="9">
        <v>44768</v>
      </c>
      <c r="B1208" s="10">
        <v>866</v>
      </c>
      <c r="C1208" s="10" t="s">
        <v>779</v>
      </c>
      <c r="D1208" s="11" t="s">
        <v>1025</v>
      </c>
      <c r="E1208" s="12">
        <v>13674</v>
      </c>
      <c r="F1208" s="13">
        <f t="shared" si="19"/>
        <v>434092656.5</v>
      </c>
    </row>
    <row r="1209" ht="15.15" spans="1:6">
      <c r="A1209" s="9">
        <v>44768</v>
      </c>
      <c r="B1209" s="10">
        <v>867</v>
      </c>
      <c r="C1209" s="10" t="s">
        <v>779</v>
      </c>
      <c r="D1209" s="11" t="s">
        <v>1026</v>
      </c>
      <c r="E1209" s="12">
        <v>5496</v>
      </c>
      <c r="F1209" s="13">
        <f t="shared" si="19"/>
        <v>434098152.5</v>
      </c>
    </row>
    <row r="1210" ht="15.15" spans="1:6">
      <c r="A1210" s="9">
        <v>44768</v>
      </c>
      <c r="B1210" s="10">
        <v>868</v>
      </c>
      <c r="C1210" s="10" t="s">
        <v>779</v>
      </c>
      <c r="D1210" s="11" t="s">
        <v>1031</v>
      </c>
      <c r="E1210" s="12">
        <v>162500</v>
      </c>
      <c r="F1210" s="13">
        <f t="shared" si="19"/>
        <v>434260652.5</v>
      </c>
    </row>
    <row r="1211" ht="15.15" spans="1:6">
      <c r="A1211" s="9">
        <v>44768</v>
      </c>
      <c r="B1211" s="10">
        <v>869</v>
      </c>
      <c r="C1211" s="10" t="s">
        <v>779</v>
      </c>
      <c r="D1211" s="11" t="s">
        <v>1032</v>
      </c>
      <c r="E1211" s="12">
        <v>72045</v>
      </c>
      <c r="F1211" s="13">
        <f t="shared" si="19"/>
        <v>434332697.5</v>
      </c>
    </row>
    <row r="1212" ht="15.15" spans="1:6">
      <c r="A1212" s="9">
        <v>44768</v>
      </c>
      <c r="B1212" s="10">
        <v>870</v>
      </c>
      <c r="C1212" s="10" t="s">
        <v>779</v>
      </c>
      <c r="D1212" s="11" t="s">
        <v>1025</v>
      </c>
      <c r="E1212" s="12">
        <v>15978</v>
      </c>
      <c r="F1212" s="13">
        <f t="shared" si="19"/>
        <v>434348675.5</v>
      </c>
    </row>
    <row r="1213" ht="15.15" spans="1:6">
      <c r="A1213" s="9">
        <v>44768</v>
      </c>
      <c r="B1213" s="10">
        <v>871</v>
      </c>
      <c r="C1213" s="10" t="s">
        <v>779</v>
      </c>
      <c r="D1213" s="11" t="s">
        <v>1033</v>
      </c>
      <c r="E1213" s="12">
        <v>55387</v>
      </c>
      <c r="F1213" s="13">
        <f t="shared" si="19"/>
        <v>434404062.5</v>
      </c>
    </row>
    <row r="1214" ht="15.15" spans="1:6">
      <c r="A1214" s="9">
        <v>44768</v>
      </c>
      <c r="B1214" s="10">
        <v>872</v>
      </c>
      <c r="C1214" s="10" t="s">
        <v>779</v>
      </c>
      <c r="D1214" s="11" t="s">
        <v>1033</v>
      </c>
      <c r="E1214" s="12">
        <v>17855</v>
      </c>
      <c r="F1214" s="13">
        <f t="shared" si="19"/>
        <v>434421917.5</v>
      </c>
    </row>
    <row r="1215" ht="15.15" spans="1:6">
      <c r="A1215" s="9">
        <v>44768</v>
      </c>
      <c r="B1215" s="10">
        <v>873</v>
      </c>
      <c r="C1215" s="10" t="s">
        <v>779</v>
      </c>
      <c r="D1215" s="11" t="s">
        <v>1025</v>
      </c>
      <c r="E1215" s="12">
        <v>5274</v>
      </c>
      <c r="F1215" s="13">
        <f t="shared" si="19"/>
        <v>434427191.5</v>
      </c>
    </row>
    <row r="1216" ht="15.15" spans="1:6">
      <c r="A1216" s="9">
        <v>44768</v>
      </c>
      <c r="B1216" s="10">
        <v>875</v>
      </c>
      <c r="C1216" s="10" t="s">
        <v>779</v>
      </c>
      <c r="D1216" s="11" t="s">
        <v>1034</v>
      </c>
      <c r="E1216" s="12">
        <v>15753</v>
      </c>
      <c r="F1216" s="13">
        <f t="shared" si="19"/>
        <v>434442944.5</v>
      </c>
    </row>
    <row r="1217" ht="15.15" spans="1:6">
      <c r="A1217" s="9">
        <v>44768</v>
      </c>
      <c r="B1217" s="10">
        <v>876</v>
      </c>
      <c r="C1217" s="10" t="s">
        <v>779</v>
      </c>
      <c r="D1217" s="11" t="s">
        <v>1025</v>
      </c>
      <c r="E1217" s="12">
        <v>1442</v>
      </c>
      <c r="F1217" s="13">
        <f t="shared" si="19"/>
        <v>434444386.5</v>
      </c>
    </row>
    <row r="1218" ht="15.15" spans="1:6">
      <c r="A1218" s="9">
        <v>44768</v>
      </c>
      <c r="B1218" s="10">
        <v>877</v>
      </c>
      <c r="C1218" s="10" t="s">
        <v>779</v>
      </c>
      <c r="D1218" s="11" t="s">
        <v>1035</v>
      </c>
      <c r="E1218" s="12">
        <v>777649</v>
      </c>
      <c r="F1218" s="13">
        <f t="shared" si="19"/>
        <v>435222035.5</v>
      </c>
    </row>
    <row r="1219" ht="15.15" spans="1:6">
      <c r="A1219" s="9">
        <v>44768</v>
      </c>
      <c r="B1219" s="10">
        <v>878</v>
      </c>
      <c r="C1219" s="10" t="s">
        <v>779</v>
      </c>
      <c r="D1219" s="11" t="s">
        <v>1036</v>
      </c>
      <c r="E1219" s="12">
        <v>750</v>
      </c>
      <c r="F1219" s="13">
        <f t="shared" si="19"/>
        <v>435222785.5</v>
      </c>
    </row>
    <row r="1220" ht="15.15" spans="1:6">
      <c r="A1220" s="9">
        <v>44768</v>
      </c>
      <c r="B1220" s="10">
        <v>879</v>
      </c>
      <c r="C1220" s="10" t="s">
        <v>779</v>
      </c>
      <c r="D1220" s="11" t="s">
        <v>1037</v>
      </c>
      <c r="E1220" s="12">
        <v>1500</v>
      </c>
      <c r="F1220" s="13">
        <f t="shared" si="19"/>
        <v>435224285.5</v>
      </c>
    </row>
    <row r="1221" ht="15.15" spans="1:6">
      <c r="A1221" s="9">
        <v>44768</v>
      </c>
      <c r="B1221" s="10">
        <v>880</v>
      </c>
      <c r="C1221" s="10" t="s">
        <v>779</v>
      </c>
      <c r="D1221" s="11" t="s">
        <v>1038</v>
      </c>
      <c r="E1221" s="12">
        <v>13546</v>
      </c>
      <c r="F1221" s="13">
        <f t="shared" si="19"/>
        <v>435237831.5</v>
      </c>
    </row>
    <row r="1222" ht="15.15" spans="1:6">
      <c r="A1222" s="9">
        <v>44768</v>
      </c>
      <c r="B1222" s="10">
        <v>881</v>
      </c>
      <c r="C1222" s="10" t="s">
        <v>779</v>
      </c>
      <c r="D1222" s="11" t="s">
        <v>1039</v>
      </c>
      <c r="E1222" s="12">
        <v>85563</v>
      </c>
      <c r="F1222" s="13">
        <f t="shared" si="19"/>
        <v>435323394.5</v>
      </c>
    </row>
    <row r="1223" ht="15.15" spans="1:6">
      <c r="A1223" s="9">
        <v>44768</v>
      </c>
      <c r="B1223" s="10">
        <v>882</v>
      </c>
      <c r="C1223" s="10" t="s">
        <v>779</v>
      </c>
      <c r="D1223" s="11" t="s">
        <v>1032</v>
      </c>
      <c r="E1223" s="12">
        <v>15045</v>
      </c>
      <c r="F1223" s="13">
        <f t="shared" si="19"/>
        <v>435338439.5</v>
      </c>
    </row>
    <row r="1224" ht="15.15" spans="1:6">
      <c r="A1224" s="9">
        <v>44768</v>
      </c>
      <c r="B1224" s="10">
        <v>883</v>
      </c>
      <c r="C1224" s="10" t="s">
        <v>779</v>
      </c>
      <c r="D1224" s="11" t="s">
        <v>1040</v>
      </c>
      <c r="E1224" s="12">
        <v>2502</v>
      </c>
      <c r="F1224" s="13">
        <f t="shared" si="19"/>
        <v>435340941.5</v>
      </c>
    </row>
    <row r="1225" ht="15.15" spans="1:6">
      <c r="A1225" s="9">
        <v>44768</v>
      </c>
      <c r="B1225" s="10">
        <v>884</v>
      </c>
      <c r="C1225" s="10" t="s">
        <v>779</v>
      </c>
      <c r="D1225" s="11" t="s">
        <v>1041</v>
      </c>
      <c r="E1225" s="12">
        <v>117</v>
      </c>
      <c r="F1225" s="13">
        <f t="shared" si="19"/>
        <v>435341058.5</v>
      </c>
    </row>
    <row r="1226" ht="15.15" spans="1:6">
      <c r="A1226" s="9">
        <v>44768</v>
      </c>
      <c r="B1226" s="10">
        <v>885</v>
      </c>
      <c r="C1226" s="10" t="s">
        <v>779</v>
      </c>
      <c r="D1226" s="11" t="s">
        <v>1040</v>
      </c>
      <c r="E1226" s="12">
        <v>2116</v>
      </c>
      <c r="F1226" s="13">
        <f t="shared" si="19"/>
        <v>435343174.5</v>
      </c>
    </row>
    <row r="1227" ht="15.15" spans="1:6">
      <c r="A1227" s="9">
        <v>44768</v>
      </c>
      <c r="B1227" s="10">
        <v>886</v>
      </c>
      <c r="C1227" s="10" t="s">
        <v>779</v>
      </c>
      <c r="D1227" s="11" t="s">
        <v>1040</v>
      </c>
      <c r="E1227" s="12">
        <v>3002</v>
      </c>
      <c r="F1227" s="13">
        <f t="shared" si="19"/>
        <v>435346176.5</v>
      </c>
    </row>
    <row r="1228" ht="15.15" spans="1:6">
      <c r="A1228" s="9">
        <v>44768</v>
      </c>
      <c r="B1228" s="10">
        <v>887</v>
      </c>
      <c r="C1228" s="10" t="s">
        <v>779</v>
      </c>
      <c r="D1228" s="11" t="s">
        <v>1042</v>
      </c>
      <c r="E1228" s="12">
        <v>2500</v>
      </c>
      <c r="F1228" s="13">
        <f t="shared" si="19"/>
        <v>435348676.5</v>
      </c>
    </row>
    <row r="1229" ht="15.15" spans="1:6">
      <c r="A1229" s="9">
        <v>44769</v>
      </c>
      <c r="B1229" s="10">
        <v>890</v>
      </c>
      <c r="C1229" s="10" t="s">
        <v>779</v>
      </c>
      <c r="D1229" s="11" t="s">
        <v>1043</v>
      </c>
      <c r="E1229" s="12">
        <v>6000</v>
      </c>
      <c r="F1229" s="13">
        <f t="shared" si="19"/>
        <v>435354676.5</v>
      </c>
    </row>
    <row r="1230" ht="15.15" spans="1:6">
      <c r="A1230" s="9">
        <v>44769</v>
      </c>
      <c r="B1230" s="10">
        <v>891</v>
      </c>
      <c r="C1230" s="10" t="s">
        <v>779</v>
      </c>
      <c r="D1230" s="11" t="s">
        <v>1044</v>
      </c>
      <c r="E1230" s="12">
        <v>5910</v>
      </c>
      <c r="F1230" s="13">
        <f t="shared" si="19"/>
        <v>435360586.5</v>
      </c>
    </row>
    <row r="1231" ht="15.15" spans="1:6">
      <c r="A1231" s="9">
        <v>44769</v>
      </c>
      <c r="B1231" s="10">
        <v>892</v>
      </c>
      <c r="C1231" s="10" t="s">
        <v>779</v>
      </c>
      <c r="D1231" s="11" t="s">
        <v>1045</v>
      </c>
      <c r="E1231" s="12">
        <v>150</v>
      </c>
      <c r="F1231" s="13">
        <f t="shared" si="19"/>
        <v>435360736.5</v>
      </c>
    </row>
    <row r="1232" ht="15.15" spans="1:6">
      <c r="A1232" s="9">
        <v>44769</v>
      </c>
      <c r="B1232" s="10">
        <v>893</v>
      </c>
      <c r="C1232" s="10" t="s">
        <v>779</v>
      </c>
      <c r="D1232" s="11" t="s">
        <v>1033</v>
      </c>
      <c r="E1232" s="12">
        <v>130335</v>
      </c>
      <c r="F1232" s="13">
        <f t="shared" si="19"/>
        <v>435491071.5</v>
      </c>
    </row>
    <row r="1233" ht="15.15" spans="1:6">
      <c r="A1233" s="9">
        <v>44769</v>
      </c>
      <c r="B1233" s="10">
        <v>894</v>
      </c>
      <c r="C1233" s="10" t="s">
        <v>779</v>
      </c>
      <c r="D1233" s="11" t="s">
        <v>1046</v>
      </c>
      <c r="E1233" s="12">
        <v>530</v>
      </c>
      <c r="F1233" s="13">
        <f t="shared" si="19"/>
        <v>435491601.5</v>
      </c>
    </row>
    <row r="1234" ht="15.15" spans="1:6">
      <c r="A1234" s="9">
        <v>44769</v>
      </c>
      <c r="B1234" s="10">
        <v>895</v>
      </c>
      <c r="C1234" s="10" t="s">
        <v>779</v>
      </c>
      <c r="D1234" s="11" t="s">
        <v>1047</v>
      </c>
      <c r="E1234" s="12">
        <v>20000</v>
      </c>
      <c r="F1234" s="13">
        <f t="shared" si="19"/>
        <v>435511601.5</v>
      </c>
    </row>
    <row r="1235" ht="15.15" spans="1:6">
      <c r="A1235" s="9">
        <v>44769</v>
      </c>
      <c r="B1235" s="10">
        <v>896</v>
      </c>
      <c r="C1235" s="10" t="s">
        <v>779</v>
      </c>
      <c r="D1235" s="11" t="s">
        <v>1048</v>
      </c>
      <c r="E1235" s="12">
        <v>24000</v>
      </c>
      <c r="F1235" s="13">
        <f t="shared" si="19"/>
        <v>435535601.5</v>
      </c>
    </row>
    <row r="1236" ht="15.15" spans="1:6">
      <c r="A1236" s="9">
        <v>44769</v>
      </c>
      <c r="B1236" s="10">
        <v>897</v>
      </c>
      <c r="C1236" s="10" t="s">
        <v>779</v>
      </c>
      <c r="D1236" s="11" t="s">
        <v>1046</v>
      </c>
      <c r="E1236" s="12">
        <v>8500</v>
      </c>
      <c r="F1236" s="13">
        <f t="shared" si="19"/>
        <v>435544101.5</v>
      </c>
    </row>
    <row r="1237" ht="15.15" spans="1:6">
      <c r="A1237" s="9">
        <v>44769</v>
      </c>
      <c r="B1237" s="10">
        <v>899</v>
      </c>
      <c r="C1237" s="10" t="s">
        <v>779</v>
      </c>
      <c r="D1237" s="11" t="s">
        <v>1049</v>
      </c>
      <c r="E1237" s="12">
        <v>4580</v>
      </c>
      <c r="F1237" s="13">
        <f t="shared" si="19"/>
        <v>435548681.5</v>
      </c>
    </row>
    <row r="1238" ht="15.15" spans="1:6">
      <c r="A1238" s="9">
        <v>44769</v>
      </c>
      <c r="B1238" s="10">
        <v>900</v>
      </c>
      <c r="C1238" s="10" t="s">
        <v>779</v>
      </c>
      <c r="D1238" s="11" t="s">
        <v>1050</v>
      </c>
      <c r="E1238" s="12">
        <v>9216</v>
      </c>
      <c r="F1238" s="13">
        <f t="shared" si="19"/>
        <v>435557897.5</v>
      </c>
    </row>
    <row r="1239" ht="15.15" spans="1:6">
      <c r="A1239" s="9">
        <v>44769</v>
      </c>
      <c r="B1239" s="10">
        <v>902</v>
      </c>
      <c r="C1239" s="10" t="s">
        <v>779</v>
      </c>
      <c r="D1239" s="11" t="s">
        <v>1051</v>
      </c>
      <c r="E1239" s="12">
        <v>2661</v>
      </c>
      <c r="F1239" s="13">
        <f t="shared" si="19"/>
        <v>435560558.5</v>
      </c>
    </row>
    <row r="1240" ht="15.15" spans="1:6">
      <c r="A1240" s="9">
        <v>44769</v>
      </c>
      <c r="B1240" s="10">
        <v>903</v>
      </c>
      <c r="C1240" s="10" t="s">
        <v>779</v>
      </c>
      <c r="D1240" s="11" t="s">
        <v>1052</v>
      </c>
      <c r="E1240" s="12">
        <v>315417</v>
      </c>
      <c r="F1240" s="13">
        <f t="shared" si="19"/>
        <v>435875975.5</v>
      </c>
    </row>
    <row r="1241" ht="15.15" spans="1:6">
      <c r="A1241" s="9">
        <v>44769</v>
      </c>
      <c r="B1241" s="10">
        <v>904</v>
      </c>
      <c r="C1241" s="10" t="s">
        <v>779</v>
      </c>
      <c r="D1241" s="11" t="s">
        <v>1052</v>
      </c>
      <c r="E1241" s="12">
        <v>331000</v>
      </c>
      <c r="F1241" s="13">
        <f t="shared" si="19"/>
        <v>436206975.5</v>
      </c>
    </row>
    <row r="1242" ht="15.15" spans="1:6">
      <c r="A1242" s="9">
        <v>44769</v>
      </c>
      <c r="B1242" s="10">
        <v>905</v>
      </c>
      <c r="C1242" s="10" t="s">
        <v>779</v>
      </c>
      <c r="D1242" s="11" t="s">
        <v>1052</v>
      </c>
      <c r="E1242" s="12">
        <v>281021</v>
      </c>
      <c r="F1242" s="13">
        <f t="shared" si="19"/>
        <v>436487996.5</v>
      </c>
    </row>
    <row r="1243" ht="15.15" spans="1:6">
      <c r="A1243" s="9">
        <v>44769</v>
      </c>
      <c r="B1243" s="10">
        <v>906</v>
      </c>
      <c r="C1243" s="10" t="s">
        <v>779</v>
      </c>
      <c r="D1243" s="11" t="s">
        <v>1053</v>
      </c>
      <c r="E1243" s="12">
        <v>31168</v>
      </c>
      <c r="F1243" s="13">
        <f t="shared" si="19"/>
        <v>436519164.5</v>
      </c>
    </row>
    <row r="1244" ht="15.15" spans="1:6">
      <c r="A1244" s="9">
        <v>44769</v>
      </c>
      <c r="B1244" s="10">
        <v>908</v>
      </c>
      <c r="C1244" s="10" t="s">
        <v>779</v>
      </c>
      <c r="D1244" s="11" t="s">
        <v>1046</v>
      </c>
      <c r="E1244" s="12">
        <v>4452</v>
      </c>
      <c r="F1244" s="13">
        <f t="shared" si="19"/>
        <v>436523616.5</v>
      </c>
    </row>
    <row r="1245" ht="15.15" spans="1:6">
      <c r="A1245" s="9">
        <v>44769</v>
      </c>
      <c r="B1245" s="10">
        <v>909</v>
      </c>
      <c r="C1245" s="10" t="s">
        <v>779</v>
      </c>
      <c r="D1245" s="11" t="s">
        <v>1054</v>
      </c>
      <c r="E1245" s="12">
        <v>5000</v>
      </c>
      <c r="F1245" s="13">
        <f t="shared" si="19"/>
        <v>436528616.5</v>
      </c>
    </row>
    <row r="1246" ht="15.15" spans="1:6">
      <c r="A1246" s="9">
        <v>44769</v>
      </c>
      <c r="B1246" s="10">
        <v>910</v>
      </c>
      <c r="C1246" s="10" t="s">
        <v>779</v>
      </c>
      <c r="D1246" s="11" t="s">
        <v>1046</v>
      </c>
      <c r="E1246" s="12">
        <v>7719</v>
      </c>
      <c r="F1246" s="13">
        <f t="shared" si="19"/>
        <v>436536335.5</v>
      </c>
    </row>
    <row r="1247" ht="15.15" spans="1:6">
      <c r="A1247" s="9">
        <v>44769</v>
      </c>
      <c r="B1247" s="10">
        <v>911</v>
      </c>
      <c r="C1247" s="10" t="s">
        <v>779</v>
      </c>
      <c r="D1247" s="11" t="s">
        <v>1055</v>
      </c>
      <c r="E1247" s="12">
        <v>14340</v>
      </c>
      <c r="F1247" s="13">
        <f t="shared" si="19"/>
        <v>436550675.5</v>
      </c>
    </row>
    <row r="1248" ht="15.15" spans="1:6">
      <c r="A1248" s="9">
        <v>44769</v>
      </c>
      <c r="B1248" s="10">
        <v>912</v>
      </c>
      <c r="C1248" s="10" t="s">
        <v>779</v>
      </c>
      <c r="D1248" s="11" t="s">
        <v>1026</v>
      </c>
      <c r="E1248" s="12">
        <v>3810</v>
      </c>
      <c r="F1248" s="13">
        <f t="shared" si="19"/>
        <v>436554485.5</v>
      </c>
    </row>
    <row r="1249" ht="15.15" spans="1:6">
      <c r="A1249" s="9">
        <v>44769</v>
      </c>
      <c r="B1249" s="10">
        <v>913</v>
      </c>
      <c r="C1249" s="10" t="s">
        <v>779</v>
      </c>
      <c r="D1249" s="11" t="s">
        <v>1056</v>
      </c>
      <c r="E1249" s="12">
        <v>2500</v>
      </c>
      <c r="F1249" s="13">
        <f t="shared" si="19"/>
        <v>436556985.5</v>
      </c>
    </row>
    <row r="1250" ht="15.15" spans="1:6">
      <c r="A1250" s="9">
        <v>44769</v>
      </c>
      <c r="B1250" s="10">
        <v>914</v>
      </c>
      <c r="C1250" s="10" t="s">
        <v>779</v>
      </c>
      <c r="D1250" s="11" t="s">
        <v>1056</v>
      </c>
      <c r="E1250" s="12">
        <v>2500</v>
      </c>
      <c r="F1250" s="13">
        <f t="shared" si="19"/>
        <v>436559485.5</v>
      </c>
    </row>
    <row r="1251" ht="15.15" spans="1:6">
      <c r="A1251" s="9">
        <v>44769</v>
      </c>
      <c r="B1251" s="10">
        <v>915</v>
      </c>
      <c r="C1251" s="10" t="s">
        <v>779</v>
      </c>
      <c r="D1251" s="11" t="s">
        <v>1056</v>
      </c>
      <c r="E1251" s="12">
        <v>2500</v>
      </c>
      <c r="F1251" s="13">
        <f t="shared" si="19"/>
        <v>436561985.5</v>
      </c>
    </row>
    <row r="1252" ht="15.15" spans="1:6">
      <c r="A1252" s="9">
        <v>44769</v>
      </c>
      <c r="B1252" s="10">
        <v>918</v>
      </c>
      <c r="C1252" s="10" t="s">
        <v>779</v>
      </c>
      <c r="D1252" s="11" t="s">
        <v>1057</v>
      </c>
      <c r="E1252" s="12">
        <v>34000</v>
      </c>
      <c r="F1252" s="13">
        <f t="shared" si="19"/>
        <v>436595985.5</v>
      </c>
    </row>
    <row r="1253" ht="15.15" spans="1:6">
      <c r="A1253" s="9">
        <v>44769</v>
      </c>
      <c r="B1253" s="10">
        <v>919</v>
      </c>
      <c r="C1253" s="10" t="s">
        <v>779</v>
      </c>
      <c r="D1253" s="11" t="s">
        <v>1058</v>
      </c>
      <c r="E1253" s="12">
        <v>162500</v>
      </c>
      <c r="F1253" s="13">
        <f t="shared" si="19"/>
        <v>436758485.5</v>
      </c>
    </row>
    <row r="1254" ht="15.15" spans="1:6">
      <c r="A1254" s="9">
        <v>44769</v>
      </c>
      <c r="B1254" s="10">
        <v>920</v>
      </c>
      <c r="C1254" s="10" t="s">
        <v>779</v>
      </c>
      <c r="D1254" s="11" t="s">
        <v>1059</v>
      </c>
      <c r="E1254" s="12">
        <v>40017</v>
      </c>
      <c r="F1254" s="13">
        <f t="shared" si="19"/>
        <v>436798502.5</v>
      </c>
    </row>
    <row r="1255" ht="15.15" spans="1:6">
      <c r="A1255" s="9">
        <v>44769</v>
      </c>
      <c r="B1255" s="10">
        <v>921</v>
      </c>
      <c r="C1255" s="10" t="s">
        <v>779</v>
      </c>
      <c r="D1255" s="11" t="s">
        <v>1060</v>
      </c>
      <c r="E1255" s="12">
        <v>3195</v>
      </c>
      <c r="F1255" s="13">
        <f t="shared" si="19"/>
        <v>436801697.5</v>
      </c>
    </row>
    <row r="1256" ht="15.15" spans="1:6">
      <c r="A1256" s="9">
        <v>44769</v>
      </c>
      <c r="B1256" s="10">
        <v>922</v>
      </c>
      <c r="C1256" s="10" t="s">
        <v>779</v>
      </c>
      <c r="D1256" s="11" t="s">
        <v>1059</v>
      </c>
      <c r="E1256" s="12">
        <v>69137</v>
      </c>
      <c r="F1256" s="13">
        <f t="shared" si="19"/>
        <v>436870834.5</v>
      </c>
    </row>
    <row r="1257" ht="15.15" spans="1:6">
      <c r="A1257" s="9">
        <v>44771</v>
      </c>
      <c r="B1257" s="10">
        <v>923</v>
      </c>
      <c r="C1257" s="10" t="s">
        <v>779</v>
      </c>
      <c r="D1257" s="11" t="s">
        <v>627</v>
      </c>
      <c r="E1257" s="12">
        <v>23924</v>
      </c>
      <c r="F1257" s="13">
        <f t="shared" si="19"/>
        <v>436894758.5</v>
      </c>
    </row>
    <row r="1258" ht="15.15" spans="1:6">
      <c r="A1258" s="9">
        <v>44771</v>
      </c>
      <c r="B1258" s="10">
        <v>924</v>
      </c>
      <c r="C1258" s="10" t="s">
        <v>779</v>
      </c>
      <c r="D1258" s="11" t="s">
        <v>1046</v>
      </c>
      <c r="E1258" s="12">
        <v>10987</v>
      </c>
      <c r="F1258" s="13">
        <f t="shared" si="19"/>
        <v>436905745.5</v>
      </c>
    </row>
    <row r="1259" ht="15.15" spans="1:6">
      <c r="A1259" s="9">
        <v>44774</v>
      </c>
      <c r="B1259" s="10">
        <v>926</v>
      </c>
      <c r="C1259" s="10" t="s">
        <v>779</v>
      </c>
      <c r="D1259" s="11" t="s">
        <v>1028</v>
      </c>
      <c r="E1259" s="12">
        <v>250</v>
      </c>
      <c r="F1259" s="13">
        <f t="shared" si="19"/>
        <v>436905995.5</v>
      </c>
    </row>
    <row r="1260" ht="15.15" spans="1:6">
      <c r="A1260" s="9">
        <v>44775</v>
      </c>
      <c r="B1260" s="10">
        <v>927</v>
      </c>
      <c r="C1260" s="10" t="s">
        <v>779</v>
      </c>
      <c r="D1260" s="11" t="s">
        <v>1061</v>
      </c>
      <c r="E1260" s="12">
        <v>129</v>
      </c>
      <c r="F1260" s="13">
        <f t="shared" si="19"/>
        <v>436906124.5</v>
      </c>
    </row>
    <row r="1261" ht="15.15" spans="1:6">
      <c r="A1261" s="9">
        <v>44775</v>
      </c>
      <c r="B1261" s="10">
        <v>928</v>
      </c>
      <c r="C1261" s="10" t="s">
        <v>779</v>
      </c>
      <c r="D1261" s="11" t="s">
        <v>1061</v>
      </c>
      <c r="E1261" s="12">
        <v>6231</v>
      </c>
      <c r="F1261" s="13">
        <f t="shared" si="19"/>
        <v>436912355.5</v>
      </c>
    </row>
    <row r="1262" ht="15.15" spans="1:6">
      <c r="A1262" s="9">
        <v>44775</v>
      </c>
      <c r="B1262" s="10">
        <v>929</v>
      </c>
      <c r="C1262" s="10" t="s">
        <v>779</v>
      </c>
      <c r="D1262" s="11" t="s">
        <v>1061</v>
      </c>
      <c r="E1262" s="12">
        <v>1778</v>
      </c>
      <c r="F1262" s="13">
        <f t="shared" si="19"/>
        <v>436914133.5</v>
      </c>
    </row>
    <row r="1263" ht="15.15" spans="1:6">
      <c r="A1263" s="9">
        <v>44775</v>
      </c>
      <c r="B1263" s="10">
        <v>930</v>
      </c>
      <c r="C1263" s="10" t="s">
        <v>779</v>
      </c>
      <c r="D1263" s="11" t="s">
        <v>1061</v>
      </c>
      <c r="E1263" s="12">
        <v>138</v>
      </c>
      <c r="F1263" s="13">
        <f t="shared" si="19"/>
        <v>436914271.5</v>
      </c>
    </row>
    <row r="1264" ht="15.15" spans="1:6">
      <c r="A1264" s="9">
        <v>44775</v>
      </c>
      <c r="B1264" s="10">
        <v>931</v>
      </c>
      <c r="C1264" s="10" t="s">
        <v>779</v>
      </c>
      <c r="D1264" s="11" t="s">
        <v>1062</v>
      </c>
      <c r="E1264" s="12">
        <v>9950</v>
      </c>
      <c r="F1264" s="13">
        <f t="shared" ref="F1264:F1327" si="20">F1263+E1264</f>
        <v>436924221.5</v>
      </c>
    </row>
    <row r="1265" ht="15.15" spans="1:6">
      <c r="A1265" s="9">
        <v>44775</v>
      </c>
      <c r="B1265" s="10">
        <v>932</v>
      </c>
      <c r="C1265" s="10" t="s">
        <v>779</v>
      </c>
      <c r="D1265" s="11" t="s">
        <v>1063</v>
      </c>
      <c r="E1265" s="12">
        <v>3250</v>
      </c>
      <c r="F1265" s="13">
        <f t="shared" si="20"/>
        <v>436927471.5</v>
      </c>
    </row>
    <row r="1266" ht="15.15" spans="1:6">
      <c r="A1266" s="9">
        <v>44775</v>
      </c>
      <c r="B1266" s="10">
        <v>933</v>
      </c>
      <c r="C1266" s="10" t="s">
        <v>779</v>
      </c>
      <c r="D1266" s="11" t="s">
        <v>1064</v>
      </c>
      <c r="E1266" s="12">
        <v>300</v>
      </c>
      <c r="F1266" s="13">
        <f t="shared" si="20"/>
        <v>436927771.5</v>
      </c>
    </row>
    <row r="1267" ht="15.15" spans="1:6">
      <c r="A1267" s="9">
        <v>44775</v>
      </c>
      <c r="B1267" s="10">
        <v>934</v>
      </c>
      <c r="C1267" s="10" t="s">
        <v>779</v>
      </c>
      <c r="D1267" s="11" t="s">
        <v>1065</v>
      </c>
      <c r="E1267" s="12">
        <v>3000</v>
      </c>
      <c r="F1267" s="13">
        <f t="shared" si="20"/>
        <v>436930771.5</v>
      </c>
    </row>
    <row r="1268" ht="15.15" spans="1:6">
      <c r="A1268" s="9">
        <v>44775</v>
      </c>
      <c r="B1268" s="10">
        <v>935</v>
      </c>
      <c r="C1268" s="10" t="s">
        <v>779</v>
      </c>
      <c r="D1268" s="11" t="s">
        <v>1066</v>
      </c>
      <c r="E1268" s="12">
        <v>2300</v>
      </c>
      <c r="F1268" s="13">
        <f t="shared" si="20"/>
        <v>436933071.5</v>
      </c>
    </row>
    <row r="1269" ht="15.15" spans="1:6">
      <c r="A1269" s="9">
        <v>44775</v>
      </c>
      <c r="B1269" s="10">
        <v>936</v>
      </c>
      <c r="C1269" s="10" t="s">
        <v>779</v>
      </c>
      <c r="D1269" s="11" t="s">
        <v>1067</v>
      </c>
      <c r="E1269" s="12">
        <v>118113</v>
      </c>
      <c r="F1269" s="13">
        <f t="shared" si="20"/>
        <v>437051184.5</v>
      </c>
    </row>
    <row r="1270" ht="15.15" spans="1:6">
      <c r="A1270" s="9">
        <v>44775</v>
      </c>
      <c r="B1270" s="10">
        <v>937</v>
      </c>
      <c r="C1270" s="10" t="s">
        <v>779</v>
      </c>
      <c r="D1270" s="11" t="s">
        <v>1046</v>
      </c>
      <c r="E1270" s="12">
        <v>6649</v>
      </c>
      <c r="F1270" s="13">
        <f t="shared" si="20"/>
        <v>437057833.5</v>
      </c>
    </row>
    <row r="1271" ht="15.15" spans="1:6">
      <c r="A1271" s="9">
        <v>44775</v>
      </c>
      <c r="B1271" s="10">
        <v>938</v>
      </c>
      <c r="C1271" s="10" t="s">
        <v>779</v>
      </c>
      <c r="D1271" s="11" t="s">
        <v>832</v>
      </c>
      <c r="E1271" s="12">
        <v>180</v>
      </c>
      <c r="F1271" s="13">
        <f t="shared" si="20"/>
        <v>437058013.5</v>
      </c>
    </row>
    <row r="1272" ht="15.15" spans="1:6">
      <c r="A1272" s="9">
        <v>44776</v>
      </c>
      <c r="B1272" s="10">
        <v>939</v>
      </c>
      <c r="C1272" s="10" t="s">
        <v>779</v>
      </c>
      <c r="D1272" s="11" t="s">
        <v>1051</v>
      </c>
      <c r="E1272" s="12">
        <v>2555</v>
      </c>
      <c r="F1272" s="13">
        <f t="shared" si="20"/>
        <v>437060568.5</v>
      </c>
    </row>
    <row r="1273" ht="15.15" spans="1:6">
      <c r="A1273" s="9">
        <v>44777</v>
      </c>
      <c r="B1273" s="10">
        <v>940</v>
      </c>
      <c r="C1273" s="10" t="s">
        <v>779</v>
      </c>
      <c r="D1273" s="11" t="s">
        <v>1068</v>
      </c>
      <c r="E1273" s="12">
        <v>27485</v>
      </c>
      <c r="F1273" s="13">
        <f t="shared" si="20"/>
        <v>437088053.5</v>
      </c>
    </row>
    <row r="1274" ht="15.15" spans="1:6">
      <c r="A1274" s="9">
        <v>44777</v>
      </c>
      <c r="B1274" s="10">
        <v>941</v>
      </c>
      <c r="C1274" s="10" t="s">
        <v>779</v>
      </c>
      <c r="D1274" s="11" t="s">
        <v>1069</v>
      </c>
      <c r="E1274" s="12">
        <v>27485</v>
      </c>
      <c r="F1274" s="13">
        <f t="shared" si="20"/>
        <v>437115538.5</v>
      </c>
    </row>
    <row r="1275" ht="15.15" spans="1:6">
      <c r="A1275" s="9">
        <v>44778</v>
      </c>
      <c r="B1275" s="10">
        <v>947</v>
      </c>
      <c r="C1275" s="10" t="s">
        <v>779</v>
      </c>
      <c r="D1275" s="11" t="s">
        <v>1070</v>
      </c>
      <c r="E1275" s="12">
        <v>194452</v>
      </c>
      <c r="F1275" s="13">
        <f t="shared" si="20"/>
        <v>437309990.5</v>
      </c>
    </row>
    <row r="1276" ht="15.15" spans="1:6">
      <c r="A1276" s="9">
        <v>44778</v>
      </c>
      <c r="B1276" s="10">
        <v>948</v>
      </c>
      <c r="C1276" s="10" t="s">
        <v>779</v>
      </c>
      <c r="D1276" s="11" t="s">
        <v>1071</v>
      </c>
      <c r="E1276" s="12">
        <v>460697</v>
      </c>
      <c r="F1276" s="13">
        <f t="shared" si="20"/>
        <v>437770687.5</v>
      </c>
    </row>
    <row r="1277" ht="15.15" spans="1:6">
      <c r="A1277" s="9">
        <v>44778</v>
      </c>
      <c r="B1277" s="10">
        <v>949</v>
      </c>
      <c r="C1277" s="10" t="s">
        <v>779</v>
      </c>
      <c r="D1277" s="11" t="s">
        <v>1072</v>
      </c>
      <c r="E1277" s="12">
        <v>295943</v>
      </c>
      <c r="F1277" s="13">
        <f t="shared" si="20"/>
        <v>438066630.5</v>
      </c>
    </row>
    <row r="1278" ht="15.15" spans="1:6">
      <c r="A1278" s="9">
        <v>44778</v>
      </c>
      <c r="B1278" s="10">
        <v>950</v>
      </c>
      <c r="C1278" s="10" t="s">
        <v>779</v>
      </c>
      <c r="D1278" s="11" t="s">
        <v>1073</v>
      </c>
      <c r="E1278" s="12">
        <v>49742</v>
      </c>
      <c r="F1278" s="13">
        <f t="shared" si="20"/>
        <v>438116372.5</v>
      </c>
    </row>
    <row r="1279" ht="15.15" spans="1:6">
      <c r="A1279" s="9">
        <v>44778</v>
      </c>
      <c r="B1279" s="10">
        <v>951</v>
      </c>
      <c r="C1279" s="10" t="s">
        <v>779</v>
      </c>
      <c r="D1279" s="11" t="s">
        <v>1074</v>
      </c>
      <c r="E1279" s="12">
        <v>25807</v>
      </c>
      <c r="F1279" s="13">
        <f t="shared" si="20"/>
        <v>438142179.5</v>
      </c>
    </row>
    <row r="1280" ht="15.15" spans="1:6">
      <c r="A1280" s="9">
        <v>44785</v>
      </c>
      <c r="B1280" s="10">
        <v>952</v>
      </c>
      <c r="C1280" s="10" t="s">
        <v>779</v>
      </c>
      <c r="D1280" s="11" t="s">
        <v>1075</v>
      </c>
      <c r="E1280" s="12">
        <v>64671</v>
      </c>
      <c r="F1280" s="13">
        <f t="shared" si="20"/>
        <v>438206850.5</v>
      </c>
    </row>
    <row r="1281" ht="15.15" spans="1:6">
      <c r="A1281" s="9">
        <v>44785</v>
      </c>
      <c r="B1281" s="10">
        <v>953</v>
      </c>
      <c r="C1281" s="10" t="s">
        <v>779</v>
      </c>
      <c r="D1281" s="11" t="s">
        <v>1076</v>
      </c>
      <c r="E1281" s="12">
        <v>7850</v>
      </c>
      <c r="F1281" s="13">
        <f t="shared" si="20"/>
        <v>438214700.5</v>
      </c>
    </row>
    <row r="1282" ht="15.15" spans="1:6">
      <c r="A1282" s="9">
        <v>44788</v>
      </c>
      <c r="B1282" s="10">
        <v>957</v>
      </c>
      <c r="C1282" s="10" t="s">
        <v>779</v>
      </c>
      <c r="D1282" s="11" t="s">
        <v>1026</v>
      </c>
      <c r="E1282" s="12">
        <v>3760</v>
      </c>
      <c r="F1282" s="13">
        <f t="shared" si="20"/>
        <v>438218460.5</v>
      </c>
    </row>
    <row r="1283" ht="15.15" spans="1:6">
      <c r="A1283" s="9">
        <v>44789</v>
      </c>
      <c r="B1283" s="10">
        <v>958</v>
      </c>
      <c r="C1283" s="10" t="s">
        <v>779</v>
      </c>
      <c r="D1283" s="11" t="s">
        <v>1077</v>
      </c>
      <c r="E1283" s="12">
        <v>162500</v>
      </c>
      <c r="F1283" s="13">
        <f t="shared" si="20"/>
        <v>438380960.5</v>
      </c>
    </row>
    <row r="1284" ht="15.15" spans="1:6">
      <c r="A1284" s="9">
        <v>44789</v>
      </c>
      <c r="B1284" s="10">
        <v>959</v>
      </c>
      <c r="C1284" s="10" t="s">
        <v>779</v>
      </c>
      <c r="D1284" s="11" t="s">
        <v>1078</v>
      </c>
      <c r="E1284" s="12">
        <v>5161</v>
      </c>
      <c r="F1284" s="13">
        <f t="shared" si="20"/>
        <v>438386121.5</v>
      </c>
    </row>
    <row r="1285" ht="15.15" spans="1:6">
      <c r="A1285" s="9">
        <v>44789</v>
      </c>
      <c r="B1285" s="10">
        <v>961</v>
      </c>
      <c r="C1285" s="10" t="s">
        <v>779</v>
      </c>
      <c r="D1285" s="11" t="s">
        <v>1079</v>
      </c>
      <c r="E1285" s="12">
        <v>925</v>
      </c>
      <c r="F1285" s="13">
        <f t="shared" si="20"/>
        <v>438387046.5</v>
      </c>
    </row>
    <row r="1286" ht="15.15" spans="1:6">
      <c r="A1286" s="9">
        <v>44789</v>
      </c>
      <c r="B1286" s="10">
        <v>964</v>
      </c>
      <c r="C1286" s="10" t="s">
        <v>779</v>
      </c>
      <c r="D1286" s="11" t="s">
        <v>1040</v>
      </c>
      <c r="E1286" s="12">
        <v>2900</v>
      </c>
      <c r="F1286" s="13">
        <f t="shared" si="20"/>
        <v>438389946.5</v>
      </c>
    </row>
    <row r="1287" ht="15.15" spans="1:6">
      <c r="A1287" s="9">
        <v>44789</v>
      </c>
      <c r="B1287" s="10">
        <v>965</v>
      </c>
      <c r="C1287" s="10" t="s">
        <v>779</v>
      </c>
      <c r="D1287" s="11" t="s">
        <v>1040</v>
      </c>
      <c r="E1287" s="12">
        <v>8145</v>
      </c>
      <c r="F1287" s="13">
        <f t="shared" si="20"/>
        <v>438398091.5</v>
      </c>
    </row>
    <row r="1288" ht="15.15" spans="1:6">
      <c r="A1288" s="9">
        <v>44789</v>
      </c>
      <c r="B1288" s="10">
        <v>968</v>
      </c>
      <c r="C1288" s="10" t="s">
        <v>779</v>
      </c>
      <c r="D1288" s="11" t="s">
        <v>1080</v>
      </c>
      <c r="E1288" s="12">
        <v>87250</v>
      </c>
      <c r="F1288" s="13">
        <f t="shared" si="20"/>
        <v>438485341.5</v>
      </c>
    </row>
    <row r="1289" ht="15.15" spans="1:6">
      <c r="A1289" s="9">
        <v>44789</v>
      </c>
      <c r="B1289" s="10">
        <v>969</v>
      </c>
      <c r="C1289" s="10" t="s">
        <v>779</v>
      </c>
      <c r="D1289" s="11" t="s">
        <v>1081</v>
      </c>
      <c r="E1289" s="12">
        <v>5000</v>
      </c>
      <c r="F1289" s="13">
        <f t="shared" si="20"/>
        <v>438490341.5</v>
      </c>
    </row>
    <row r="1290" ht="15.15" spans="1:6">
      <c r="A1290" s="9">
        <v>44789</v>
      </c>
      <c r="B1290" s="10">
        <v>970</v>
      </c>
      <c r="C1290" s="10" t="s">
        <v>779</v>
      </c>
      <c r="D1290" s="11" t="s">
        <v>1082</v>
      </c>
      <c r="E1290" s="12">
        <v>2535</v>
      </c>
      <c r="F1290" s="13">
        <f t="shared" si="20"/>
        <v>438492876.5</v>
      </c>
    </row>
    <row r="1291" ht="15.15" spans="1:6">
      <c r="A1291" s="9">
        <v>44789</v>
      </c>
      <c r="B1291" s="10">
        <v>972</v>
      </c>
      <c r="C1291" s="10" t="s">
        <v>779</v>
      </c>
      <c r="D1291" s="11" t="s">
        <v>1082</v>
      </c>
      <c r="E1291" s="12">
        <v>2571</v>
      </c>
      <c r="F1291" s="13">
        <f t="shared" si="20"/>
        <v>438495447.5</v>
      </c>
    </row>
    <row r="1292" ht="15.15" spans="1:6">
      <c r="A1292" s="9">
        <v>44791</v>
      </c>
      <c r="B1292" s="10">
        <v>973</v>
      </c>
      <c r="C1292" s="10" t="s">
        <v>779</v>
      </c>
      <c r="D1292" s="11" t="s">
        <v>1028</v>
      </c>
      <c r="E1292" s="12">
        <v>550</v>
      </c>
      <c r="F1292" s="13">
        <f t="shared" si="20"/>
        <v>438495997.5</v>
      </c>
    </row>
    <row r="1293" ht="15.15" spans="1:6">
      <c r="A1293" s="9">
        <v>44791</v>
      </c>
      <c r="B1293" s="10">
        <v>975</v>
      </c>
      <c r="C1293" s="10" t="s">
        <v>779</v>
      </c>
      <c r="D1293" s="11" t="s">
        <v>832</v>
      </c>
      <c r="E1293" s="12">
        <v>140</v>
      </c>
      <c r="F1293" s="13">
        <f t="shared" si="20"/>
        <v>438496137.5</v>
      </c>
    </row>
    <row r="1294" ht="15.15" spans="1:6">
      <c r="A1294" s="9">
        <v>44791</v>
      </c>
      <c r="B1294" s="10">
        <v>976</v>
      </c>
      <c r="C1294" s="10" t="s">
        <v>779</v>
      </c>
      <c r="D1294" s="11" t="s">
        <v>1083</v>
      </c>
      <c r="E1294" s="12">
        <v>14500</v>
      </c>
      <c r="F1294" s="13">
        <f t="shared" si="20"/>
        <v>438510637.5</v>
      </c>
    </row>
    <row r="1295" ht="15.15" spans="1:6">
      <c r="A1295" s="9">
        <v>44798</v>
      </c>
      <c r="B1295" s="10">
        <v>978</v>
      </c>
      <c r="C1295" s="10" t="s">
        <v>779</v>
      </c>
      <c r="D1295" s="11" t="s">
        <v>1084</v>
      </c>
      <c r="E1295" s="12">
        <v>13500</v>
      </c>
      <c r="F1295" s="13">
        <f t="shared" si="20"/>
        <v>438524137.5</v>
      </c>
    </row>
    <row r="1296" ht="15.15" spans="1:6">
      <c r="A1296" s="9">
        <v>44798</v>
      </c>
      <c r="B1296" s="10">
        <v>979</v>
      </c>
      <c r="C1296" s="10" t="s">
        <v>779</v>
      </c>
      <c r="D1296" s="11" t="s">
        <v>832</v>
      </c>
      <c r="E1296" s="12">
        <v>50</v>
      </c>
      <c r="F1296" s="13">
        <f t="shared" si="20"/>
        <v>438524187.5</v>
      </c>
    </row>
    <row r="1297" ht="15.15" spans="1:6">
      <c r="A1297" s="9">
        <v>44799</v>
      </c>
      <c r="B1297" s="10">
        <v>1000</v>
      </c>
      <c r="C1297" s="10" t="s">
        <v>779</v>
      </c>
      <c r="D1297" s="11" t="s">
        <v>832</v>
      </c>
      <c r="E1297" s="12">
        <v>180</v>
      </c>
      <c r="F1297" s="13">
        <f t="shared" si="20"/>
        <v>438524367.5</v>
      </c>
    </row>
    <row r="1298" ht="15.15" spans="1:6">
      <c r="A1298" s="9">
        <v>44800</v>
      </c>
      <c r="B1298" s="10">
        <v>1001</v>
      </c>
      <c r="C1298" s="10" t="s">
        <v>779</v>
      </c>
      <c r="D1298" s="11" t="s">
        <v>1085</v>
      </c>
      <c r="E1298" s="12">
        <v>34675</v>
      </c>
      <c r="F1298" s="13">
        <f t="shared" si="20"/>
        <v>438559042.5</v>
      </c>
    </row>
    <row r="1299" ht="15.15" spans="1:6">
      <c r="A1299" s="9">
        <v>44800</v>
      </c>
      <c r="B1299" s="10">
        <v>1002</v>
      </c>
      <c r="C1299" s="10" t="s">
        <v>779</v>
      </c>
      <c r="D1299" s="11" t="s">
        <v>1086</v>
      </c>
      <c r="E1299" s="12">
        <v>940</v>
      </c>
      <c r="F1299" s="13">
        <f t="shared" si="20"/>
        <v>438559982.5</v>
      </c>
    </row>
    <row r="1300" ht="15.15" spans="1:6">
      <c r="A1300" s="9">
        <v>44800</v>
      </c>
      <c r="B1300" s="10">
        <v>1003</v>
      </c>
      <c r="C1300" s="10" t="s">
        <v>779</v>
      </c>
      <c r="D1300" s="11" t="s">
        <v>1087</v>
      </c>
      <c r="E1300" s="12">
        <v>496</v>
      </c>
      <c r="F1300" s="13">
        <f t="shared" si="20"/>
        <v>438560478.5</v>
      </c>
    </row>
    <row r="1301" ht="15.15" spans="1:6">
      <c r="A1301" s="9">
        <v>44800</v>
      </c>
      <c r="B1301" s="10">
        <v>1004</v>
      </c>
      <c r="C1301" s="10" t="s">
        <v>779</v>
      </c>
      <c r="D1301" s="11" t="s">
        <v>1087</v>
      </c>
      <c r="E1301" s="12">
        <v>3706</v>
      </c>
      <c r="F1301" s="13">
        <f t="shared" si="20"/>
        <v>438564184.5</v>
      </c>
    </row>
    <row r="1302" ht="15.15" spans="1:6">
      <c r="A1302" s="9">
        <v>44817</v>
      </c>
      <c r="B1302" s="10">
        <v>1024</v>
      </c>
      <c r="C1302" s="10" t="s">
        <v>779</v>
      </c>
      <c r="D1302" s="11" t="s">
        <v>1088</v>
      </c>
      <c r="E1302" s="12">
        <v>37350</v>
      </c>
      <c r="F1302" s="13">
        <f t="shared" si="20"/>
        <v>438601534.5</v>
      </c>
    </row>
    <row r="1303" ht="15.15" spans="1:6">
      <c r="A1303" s="9">
        <v>44817</v>
      </c>
      <c r="B1303" s="10">
        <v>1025</v>
      </c>
      <c r="C1303" s="10" t="s">
        <v>779</v>
      </c>
      <c r="D1303" s="11" t="s">
        <v>1089</v>
      </c>
      <c r="E1303" s="12">
        <v>6390</v>
      </c>
      <c r="F1303" s="13">
        <f t="shared" si="20"/>
        <v>438607924.5</v>
      </c>
    </row>
    <row r="1304" ht="15.15" spans="1:6">
      <c r="A1304" s="9">
        <v>44817</v>
      </c>
      <c r="B1304" s="10">
        <v>1026</v>
      </c>
      <c r="C1304" s="10" t="s">
        <v>779</v>
      </c>
      <c r="D1304" s="11" t="s">
        <v>1090</v>
      </c>
      <c r="E1304" s="12">
        <v>2007</v>
      </c>
      <c r="F1304" s="13">
        <f t="shared" si="20"/>
        <v>438609931.5</v>
      </c>
    </row>
    <row r="1305" ht="15.15" spans="1:6">
      <c r="A1305" s="9">
        <v>44817</v>
      </c>
      <c r="B1305" s="10">
        <v>1027</v>
      </c>
      <c r="C1305" s="10" t="s">
        <v>779</v>
      </c>
      <c r="D1305" s="11" t="s">
        <v>1090</v>
      </c>
      <c r="E1305" s="12">
        <v>2529</v>
      </c>
      <c r="F1305" s="13">
        <f t="shared" si="20"/>
        <v>438612460.5</v>
      </c>
    </row>
    <row r="1306" ht="15.15" spans="1:6">
      <c r="A1306" s="9">
        <v>44817</v>
      </c>
      <c r="B1306" s="10">
        <v>1028</v>
      </c>
      <c r="C1306" s="10" t="s">
        <v>779</v>
      </c>
      <c r="D1306" s="11" t="s">
        <v>1091</v>
      </c>
      <c r="E1306" s="12">
        <v>3700</v>
      </c>
      <c r="F1306" s="13">
        <f t="shared" si="20"/>
        <v>438616160.5</v>
      </c>
    </row>
    <row r="1307" ht="15.15" spans="1:6">
      <c r="A1307" s="9">
        <v>44817</v>
      </c>
      <c r="B1307" s="10">
        <v>1029</v>
      </c>
      <c r="C1307" s="10" t="s">
        <v>779</v>
      </c>
      <c r="D1307" s="11" t="s">
        <v>1092</v>
      </c>
      <c r="E1307" s="12">
        <v>500</v>
      </c>
      <c r="F1307" s="13">
        <f t="shared" si="20"/>
        <v>438616660.5</v>
      </c>
    </row>
    <row r="1308" ht="15.15" spans="1:6">
      <c r="A1308" s="9">
        <v>44817</v>
      </c>
      <c r="B1308" s="10">
        <v>1031</v>
      </c>
      <c r="C1308" s="10" t="s">
        <v>779</v>
      </c>
      <c r="D1308" s="11" t="s">
        <v>1093</v>
      </c>
      <c r="E1308" s="12">
        <v>1158</v>
      </c>
      <c r="F1308" s="13">
        <f t="shared" si="20"/>
        <v>438617818.5</v>
      </c>
    </row>
    <row r="1309" ht="15.15" spans="1:6">
      <c r="A1309" s="9">
        <v>44817</v>
      </c>
      <c r="B1309" s="10">
        <v>1032</v>
      </c>
      <c r="C1309" s="10" t="s">
        <v>779</v>
      </c>
      <c r="D1309" s="11" t="s">
        <v>1094</v>
      </c>
      <c r="E1309" s="12">
        <v>220</v>
      </c>
      <c r="F1309" s="13">
        <f t="shared" si="20"/>
        <v>438618038.5</v>
      </c>
    </row>
    <row r="1310" ht="15.15" spans="1:6">
      <c r="A1310" s="9">
        <v>44817</v>
      </c>
      <c r="B1310" s="10">
        <v>1034</v>
      </c>
      <c r="C1310" s="10" t="s">
        <v>779</v>
      </c>
      <c r="D1310" s="11" t="s">
        <v>1095</v>
      </c>
      <c r="E1310" s="12">
        <v>450</v>
      </c>
      <c r="F1310" s="13">
        <f t="shared" si="20"/>
        <v>438618488.5</v>
      </c>
    </row>
    <row r="1311" ht="15.15" spans="1:6">
      <c r="A1311" s="9">
        <v>44817</v>
      </c>
      <c r="B1311" s="10">
        <v>1036</v>
      </c>
      <c r="C1311" s="10" t="s">
        <v>779</v>
      </c>
      <c r="D1311" s="11" t="s">
        <v>1096</v>
      </c>
      <c r="E1311" s="12">
        <v>700</v>
      </c>
      <c r="F1311" s="13">
        <f t="shared" si="20"/>
        <v>438619188.5</v>
      </c>
    </row>
    <row r="1312" ht="15.15" spans="1:6">
      <c r="A1312" s="9">
        <v>44817</v>
      </c>
      <c r="B1312" s="10">
        <v>1038</v>
      </c>
      <c r="C1312" s="10" t="s">
        <v>779</v>
      </c>
      <c r="D1312" s="11" t="s">
        <v>1097</v>
      </c>
      <c r="E1312" s="12">
        <v>700</v>
      </c>
      <c r="F1312" s="13">
        <f t="shared" si="20"/>
        <v>438619888.5</v>
      </c>
    </row>
    <row r="1313" ht="15.15" spans="1:6">
      <c r="A1313" s="9">
        <v>44817</v>
      </c>
      <c r="B1313" s="10">
        <v>1039</v>
      </c>
      <c r="C1313" s="10" t="s">
        <v>779</v>
      </c>
      <c r="D1313" s="11" t="s">
        <v>1098</v>
      </c>
      <c r="E1313" s="12">
        <v>4047</v>
      </c>
      <c r="F1313" s="13">
        <f t="shared" si="20"/>
        <v>438623935.5</v>
      </c>
    </row>
    <row r="1314" ht="15.15" spans="1:6">
      <c r="A1314" s="9">
        <v>44817</v>
      </c>
      <c r="B1314" s="10">
        <v>1041</v>
      </c>
      <c r="C1314" s="10" t="s">
        <v>779</v>
      </c>
      <c r="D1314" s="11" t="s">
        <v>1099</v>
      </c>
      <c r="E1314" s="12">
        <v>122451</v>
      </c>
      <c r="F1314" s="13">
        <f t="shared" si="20"/>
        <v>438746386.5</v>
      </c>
    </row>
    <row r="1315" ht="15.15" spans="1:6">
      <c r="A1315" s="9">
        <v>44817</v>
      </c>
      <c r="B1315" s="10">
        <v>1042</v>
      </c>
      <c r="C1315" s="10" t="s">
        <v>779</v>
      </c>
      <c r="D1315" s="11" t="s">
        <v>1100</v>
      </c>
      <c r="E1315" s="12">
        <v>159100</v>
      </c>
      <c r="F1315" s="13">
        <f t="shared" si="20"/>
        <v>438905486.5</v>
      </c>
    </row>
    <row r="1316" ht="15.15" spans="1:6">
      <c r="A1316" s="9">
        <v>44817</v>
      </c>
      <c r="B1316" s="10">
        <v>1043</v>
      </c>
      <c r="C1316" s="10" t="s">
        <v>779</v>
      </c>
      <c r="D1316" s="11" t="s">
        <v>1058</v>
      </c>
      <c r="E1316" s="12">
        <v>178750</v>
      </c>
      <c r="F1316" s="13">
        <f t="shared" si="20"/>
        <v>439084236.5</v>
      </c>
    </row>
    <row r="1317" ht="15.15" spans="1:6">
      <c r="A1317" s="9">
        <v>44817</v>
      </c>
      <c r="B1317" s="10">
        <v>1045</v>
      </c>
      <c r="C1317" s="10" t="s">
        <v>779</v>
      </c>
      <c r="D1317" s="11" t="s">
        <v>1101</v>
      </c>
      <c r="E1317" s="12">
        <v>2390</v>
      </c>
      <c r="F1317" s="13">
        <f t="shared" si="20"/>
        <v>439086626.5</v>
      </c>
    </row>
    <row r="1318" ht="15.15" spans="1:6">
      <c r="A1318" s="9">
        <v>44817</v>
      </c>
      <c r="B1318" s="10">
        <v>1046</v>
      </c>
      <c r="C1318" s="10" t="s">
        <v>779</v>
      </c>
      <c r="D1318" s="11" t="s">
        <v>1102</v>
      </c>
      <c r="E1318" s="12">
        <v>5895</v>
      </c>
      <c r="F1318" s="13">
        <f t="shared" si="20"/>
        <v>439092521.5</v>
      </c>
    </row>
    <row r="1319" ht="15.15" spans="1:6">
      <c r="A1319" s="9">
        <v>44817</v>
      </c>
      <c r="B1319" s="10">
        <v>1047</v>
      </c>
      <c r="C1319" s="10" t="s">
        <v>779</v>
      </c>
      <c r="D1319" s="11" t="s">
        <v>1103</v>
      </c>
      <c r="E1319" s="12">
        <v>22100</v>
      </c>
      <c r="F1319" s="13">
        <f t="shared" si="20"/>
        <v>439114621.5</v>
      </c>
    </row>
    <row r="1320" ht="15.15" spans="1:6">
      <c r="A1320" s="9">
        <v>44817</v>
      </c>
      <c r="B1320" s="10">
        <v>1048</v>
      </c>
      <c r="C1320" s="10" t="s">
        <v>779</v>
      </c>
      <c r="D1320" s="11" t="s">
        <v>1103</v>
      </c>
      <c r="E1320" s="12">
        <v>9112</v>
      </c>
      <c r="F1320" s="13">
        <f t="shared" si="20"/>
        <v>439123733.5</v>
      </c>
    </row>
    <row r="1321" ht="15.15" spans="1:6">
      <c r="A1321" s="9">
        <v>44817</v>
      </c>
      <c r="B1321" s="10">
        <v>1050</v>
      </c>
      <c r="C1321" s="10" t="s">
        <v>779</v>
      </c>
      <c r="D1321" s="11" t="s">
        <v>1104</v>
      </c>
      <c r="E1321" s="12">
        <v>4370</v>
      </c>
      <c r="F1321" s="13">
        <f t="shared" si="20"/>
        <v>439128103.5</v>
      </c>
    </row>
    <row r="1322" ht="15.15" spans="1:6">
      <c r="A1322" s="9">
        <v>44817</v>
      </c>
      <c r="B1322" s="10">
        <v>1052</v>
      </c>
      <c r="C1322" s="10" t="s">
        <v>779</v>
      </c>
      <c r="D1322" s="11" t="s">
        <v>1048</v>
      </c>
      <c r="E1322" s="12">
        <v>24000</v>
      </c>
      <c r="F1322" s="13">
        <f t="shared" si="20"/>
        <v>439152103.5</v>
      </c>
    </row>
    <row r="1323" ht="15.15" spans="1:6">
      <c r="A1323" s="9">
        <v>44817</v>
      </c>
      <c r="B1323" s="10">
        <v>1053</v>
      </c>
      <c r="C1323" s="10" t="s">
        <v>779</v>
      </c>
      <c r="D1323" s="11" t="s">
        <v>1105</v>
      </c>
      <c r="E1323" s="12">
        <v>61198</v>
      </c>
      <c r="F1323" s="13">
        <f t="shared" si="20"/>
        <v>439213301.5</v>
      </c>
    </row>
    <row r="1324" ht="15.15" spans="1:6">
      <c r="A1324" s="9">
        <v>44817</v>
      </c>
      <c r="B1324" s="10">
        <v>1054</v>
      </c>
      <c r="C1324" s="10" t="s">
        <v>779</v>
      </c>
      <c r="D1324" s="11" t="s">
        <v>1106</v>
      </c>
      <c r="E1324" s="12">
        <v>15458</v>
      </c>
      <c r="F1324" s="13">
        <f t="shared" si="20"/>
        <v>439228759.5</v>
      </c>
    </row>
    <row r="1325" ht="15.15" spans="1:6">
      <c r="A1325" s="9">
        <v>44818</v>
      </c>
      <c r="B1325" s="10">
        <v>1055</v>
      </c>
      <c r="C1325" s="10" t="s">
        <v>779</v>
      </c>
      <c r="D1325" s="11" t="s">
        <v>1107</v>
      </c>
      <c r="E1325" s="12">
        <v>597172</v>
      </c>
      <c r="F1325" s="13">
        <f t="shared" si="20"/>
        <v>439825931.5</v>
      </c>
    </row>
    <row r="1326" ht="15.15" spans="1:6">
      <c r="A1326" s="9">
        <v>44818</v>
      </c>
      <c r="B1326" s="10">
        <v>1056</v>
      </c>
      <c r="C1326" s="10" t="s">
        <v>779</v>
      </c>
      <c r="D1326" s="11" t="s">
        <v>1108</v>
      </c>
      <c r="E1326" s="12">
        <v>326789</v>
      </c>
      <c r="F1326" s="13">
        <f t="shared" si="20"/>
        <v>440152720.5</v>
      </c>
    </row>
    <row r="1327" ht="15.15" spans="1:6">
      <c r="A1327" s="9">
        <v>44818</v>
      </c>
      <c r="B1327" s="10">
        <v>1057</v>
      </c>
      <c r="C1327" s="10" t="s">
        <v>779</v>
      </c>
      <c r="D1327" s="11" t="s">
        <v>1109</v>
      </c>
      <c r="E1327" s="12">
        <v>51355</v>
      </c>
      <c r="F1327" s="13">
        <f t="shared" si="20"/>
        <v>440204075.5</v>
      </c>
    </row>
    <row r="1328" ht="15.15" spans="1:6">
      <c r="A1328" s="9">
        <v>44818</v>
      </c>
      <c r="B1328" s="10">
        <v>1058</v>
      </c>
      <c r="C1328" s="10" t="s">
        <v>779</v>
      </c>
      <c r="D1328" s="11" t="s">
        <v>1110</v>
      </c>
      <c r="E1328" s="12">
        <v>38871</v>
      </c>
      <c r="F1328" s="13">
        <f t="shared" ref="F1328:F1391" si="21">F1327+E1328</f>
        <v>440242946.5</v>
      </c>
    </row>
    <row r="1329" ht="15.15" spans="1:6">
      <c r="A1329" s="9">
        <v>44818</v>
      </c>
      <c r="B1329" s="10">
        <v>1059</v>
      </c>
      <c r="C1329" s="10" t="s">
        <v>779</v>
      </c>
      <c r="D1329" s="11" t="s">
        <v>1111</v>
      </c>
      <c r="E1329" s="12">
        <v>38710</v>
      </c>
      <c r="F1329" s="13">
        <f t="shared" si="21"/>
        <v>440281656.5</v>
      </c>
    </row>
    <row r="1330" ht="15.15" spans="1:6">
      <c r="A1330" s="9">
        <v>44818</v>
      </c>
      <c r="B1330" s="10">
        <v>1060</v>
      </c>
      <c r="C1330" s="10" t="s">
        <v>779</v>
      </c>
      <c r="D1330" s="11" t="s">
        <v>1112</v>
      </c>
      <c r="E1330" s="12">
        <v>40000</v>
      </c>
      <c r="F1330" s="13">
        <f t="shared" si="21"/>
        <v>440321656.5</v>
      </c>
    </row>
    <row r="1331" ht="15.15" spans="1:6">
      <c r="A1331" s="9">
        <v>44818</v>
      </c>
      <c r="B1331" s="10">
        <v>1061</v>
      </c>
      <c r="C1331" s="10" t="s">
        <v>779</v>
      </c>
      <c r="D1331" s="11" t="s">
        <v>1113</v>
      </c>
      <c r="E1331" s="12">
        <v>311302</v>
      </c>
      <c r="F1331" s="13">
        <f t="shared" si="21"/>
        <v>440632958.5</v>
      </c>
    </row>
    <row r="1332" ht="15.15" spans="1:6">
      <c r="A1332" s="9">
        <v>44819</v>
      </c>
      <c r="B1332" s="10">
        <v>1066</v>
      </c>
      <c r="C1332" s="10" t="s">
        <v>779</v>
      </c>
      <c r="D1332" s="11" t="s">
        <v>1028</v>
      </c>
      <c r="E1332" s="12">
        <v>1375</v>
      </c>
      <c r="F1332" s="13">
        <f t="shared" si="21"/>
        <v>440634333.5</v>
      </c>
    </row>
    <row r="1333" ht="15.15" spans="1:6">
      <c r="A1333" s="9">
        <v>44824</v>
      </c>
      <c r="B1333" s="10">
        <v>1067</v>
      </c>
      <c r="C1333" s="10" t="s">
        <v>779</v>
      </c>
      <c r="D1333" s="11" t="s">
        <v>1114</v>
      </c>
      <c r="E1333" s="12">
        <v>17779</v>
      </c>
      <c r="F1333" s="13">
        <f t="shared" si="21"/>
        <v>440652112.5</v>
      </c>
    </row>
    <row r="1334" ht="15.15" spans="1:6">
      <c r="A1334" s="9">
        <v>44824</v>
      </c>
      <c r="B1334" s="10">
        <v>1068</v>
      </c>
      <c r="C1334" s="10" t="s">
        <v>779</v>
      </c>
      <c r="D1334" s="11" t="s">
        <v>615</v>
      </c>
      <c r="E1334" s="12">
        <v>7500</v>
      </c>
      <c r="F1334" s="13">
        <f t="shared" si="21"/>
        <v>440659612.5</v>
      </c>
    </row>
    <row r="1335" ht="15.15" spans="1:6">
      <c r="A1335" s="9">
        <v>44824</v>
      </c>
      <c r="B1335" s="10">
        <v>1069</v>
      </c>
      <c r="C1335" s="10" t="s">
        <v>779</v>
      </c>
      <c r="D1335" s="11" t="s">
        <v>1115</v>
      </c>
      <c r="E1335" s="12">
        <v>15257</v>
      </c>
      <c r="F1335" s="13">
        <f t="shared" si="21"/>
        <v>440674869.5</v>
      </c>
    </row>
    <row r="1336" ht="15.15" spans="1:6">
      <c r="A1336" s="9">
        <v>44824</v>
      </c>
      <c r="B1336" s="10">
        <v>1070</v>
      </c>
      <c r="C1336" s="10" t="s">
        <v>779</v>
      </c>
      <c r="D1336" s="11" t="s">
        <v>1116</v>
      </c>
      <c r="E1336" s="12">
        <v>28400</v>
      </c>
      <c r="F1336" s="13">
        <f t="shared" si="21"/>
        <v>440703269.5</v>
      </c>
    </row>
    <row r="1337" ht="15.15" spans="1:6">
      <c r="A1337" s="9">
        <v>44824</v>
      </c>
      <c r="B1337" s="10">
        <v>1071</v>
      </c>
      <c r="C1337" s="10" t="s">
        <v>779</v>
      </c>
      <c r="D1337" s="11" t="s">
        <v>1117</v>
      </c>
      <c r="E1337" s="12">
        <v>19001</v>
      </c>
      <c r="F1337" s="13">
        <f t="shared" si="21"/>
        <v>440722270.5</v>
      </c>
    </row>
    <row r="1338" ht="15.15" spans="1:6">
      <c r="A1338" s="9">
        <v>44824</v>
      </c>
      <c r="B1338" s="10">
        <v>1072</v>
      </c>
      <c r="C1338" s="10" t="s">
        <v>779</v>
      </c>
      <c r="D1338" s="11" t="s">
        <v>622</v>
      </c>
      <c r="E1338" s="12">
        <v>78849</v>
      </c>
      <c r="F1338" s="13">
        <f t="shared" si="21"/>
        <v>440801119.5</v>
      </c>
    </row>
    <row r="1339" ht="15.15" spans="1:6">
      <c r="A1339" s="9">
        <v>44824</v>
      </c>
      <c r="B1339" s="10">
        <v>1073</v>
      </c>
      <c r="C1339" s="10" t="s">
        <v>779</v>
      </c>
      <c r="D1339" s="11" t="s">
        <v>1118</v>
      </c>
      <c r="E1339" s="12">
        <v>2000</v>
      </c>
      <c r="F1339" s="13">
        <f t="shared" si="21"/>
        <v>440803119.5</v>
      </c>
    </row>
    <row r="1340" ht="15.15" spans="1:6">
      <c r="A1340" s="9">
        <v>44824</v>
      </c>
      <c r="B1340" s="10">
        <v>1074</v>
      </c>
      <c r="C1340" s="10" t="s">
        <v>779</v>
      </c>
      <c r="D1340" s="11" t="s">
        <v>1118</v>
      </c>
      <c r="E1340" s="12">
        <v>2000</v>
      </c>
      <c r="F1340" s="13">
        <f t="shared" si="21"/>
        <v>440805119.5</v>
      </c>
    </row>
    <row r="1341" ht="15.15" spans="1:6">
      <c r="A1341" s="9">
        <v>44824</v>
      </c>
      <c r="B1341" s="10">
        <v>1075</v>
      </c>
      <c r="C1341" s="10" t="s">
        <v>779</v>
      </c>
      <c r="D1341" s="11" t="s">
        <v>1118</v>
      </c>
      <c r="E1341" s="12">
        <v>2000</v>
      </c>
      <c r="F1341" s="13">
        <f t="shared" si="21"/>
        <v>440807119.5</v>
      </c>
    </row>
    <row r="1342" ht="15.15" spans="1:6">
      <c r="A1342" s="9">
        <v>44824</v>
      </c>
      <c r="B1342" s="10">
        <v>1076</v>
      </c>
      <c r="C1342" s="10" t="s">
        <v>779</v>
      </c>
      <c r="D1342" s="11" t="s">
        <v>1118</v>
      </c>
      <c r="E1342" s="12">
        <v>365</v>
      </c>
      <c r="F1342" s="13">
        <f t="shared" si="21"/>
        <v>440807484.5</v>
      </c>
    </row>
    <row r="1343" ht="15.15" spans="1:6">
      <c r="A1343" s="9">
        <v>44824</v>
      </c>
      <c r="B1343" s="10">
        <v>1077</v>
      </c>
      <c r="C1343" s="10" t="s">
        <v>779</v>
      </c>
      <c r="D1343" s="11" t="s">
        <v>1119</v>
      </c>
      <c r="E1343" s="12">
        <v>255</v>
      </c>
      <c r="F1343" s="13">
        <f t="shared" si="21"/>
        <v>440807739.5</v>
      </c>
    </row>
    <row r="1344" ht="15.15" spans="1:6">
      <c r="A1344" s="9">
        <v>44824</v>
      </c>
      <c r="B1344" s="10">
        <v>1078</v>
      </c>
      <c r="C1344" s="10" t="s">
        <v>779</v>
      </c>
      <c r="D1344" s="11" t="s">
        <v>1120</v>
      </c>
      <c r="E1344" s="12">
        <v>915</v>
      </c>
      <c r="F1344" s="13">
        <f t="shared" si="21"/>
        <v>440808654.5</v>
      </c>
    </row>
    <row r="1345" ht="15.15" spans="1:6">
      <c r="A1345" s="9">
        <v>44824</v>
      </c>
      <c r="B1345" s="10">
        <v>1079</v>
      </c>
      <c r="C1345" s="10" t="s">
        <v>779</v>
      </c>
      <c r="D1345" s="11" t="s">
        <v>1121</v>
      </c>
      <c r="E1345" s="12">
        <v>315</v>
      </c>
      <c r="F1345" s="13">
        <f t="shared" si="21"/>
        <v>440808969.5</v>
      </c>
    </row>
    <row r="1346" ht="15.15" spans="1:6">
      <c r="A1346" s="9">
        <v>44824</v>
      </c>
      <c r="B1346" s="10">
        <v>1080</v>
      </c>
      <c r="C1346" s="10" t="s">
        <v>779</v>
      </c>
      <c r="D1346" s="11" t="s">
        <v>1122</v>
      </c>
      <c r="E1346" s="12">
        <v>350</v>
      </c>
      <c r="F1346" s="13">
        <f t="shared" si="21"/>
        <v>440809319.5</v>
      </c>
    </row>
    <row r="1347" ht="15.15" spans="1:6">
      <c r="A1347" s="9">
        <v>44824</v>
      </c>
      <c r="B1347" s="10">
        <v>1081</v>
      </c>
      <c r="C1347" s="10" t="s">
        <v>779</v>
      </c>
      <c r="D1347" s="11" t="s">
        <v>1123</v>
      </c>
      <c r="E1347" s="12">
        <v>330</v>
      </c>
      <c r="F1347" s="13">
        <f t="shared" si="21"/>
        <v>440809649.5</v>
      </c>
    </row>
    <row r="1348" ht="15.15" spans="1:6">
      <c r="A1348" s="9">
        <v>44824</v>
      </c>
      <c r="B1348" s="10">
        <v>1082</v>
      </c>
      <c r="C1348" s="10" t="s">
        <v>779</v>
      </c>
      <c r="D1348" s="11" t="s">
        <v>1124</v>
      </c>
      <c r="E1348" s="12">
        <v>185</v>
      </c>
      <c r="F1348" s="13">
        <f t="shared" si="21"/>
        <v>440809834.5</v>
      </c>
    </row>
    <row r="1349" ht="15.15" spans="1:6">
      <c r="A1349" s="9">
        <v>44824</v>
      </c>
      <c r="B1349" s="10">
        <v>1083</v>
      </c>
      <c r="C1349" s="10" t="s">
        <v>779</v>
      </c>
      <c r="D1349" s="11" t="s">
        <v>1125</v>
      </c>
      <c r="E1349" s="12">
        <v>245</v>
      </c>
      <c r="F1349" s="13">
        <f t="shared" si="21"/>
        <v>440810079.5</v>
      </c>
    </row>
    <row r="1350" ht="15.15" spans="1:6">
      <c r="A1350" s="9">
        <v>44824</v>
      </c>
      <c r="B1350" s="10">
        <v>1084</v>
      </c>
      <c r="C1350" s="10" t="s">
        <v>779</v>
      </c>
      <c r="D1350" s="11" t="s">
        <v>1126</v>
      </c>
      <c r="E1350" s="12">
        <v>5600</v>
      </c>
      <c r="F1350" s="13">
        <f t="shared" si="21"/>
        <v>440815679.5</v>
      </c>
    </row>
    <row r="1351" ht="15.15" spans="1:6">
      <c r="A1351" s="9">
        <v>44824</v>
      </c>
      <c r="B1351" s="10">
        <v>1085</v>
      </c>
      <c r="C1351" s="10" t="s">
        <v>779</v>
      </c>
      <c r="D1351" s="11" t="s">
        <v>1127</v>
      </c>
      <c r="E1351" s="12">
        <v>3780</v>
      </c>
      <c r="F1351" s="13">
        <f t="shared" si="21"/>
        <v>440819459.5</v>
      </c>
    </row>
    <row r="1352" ht="15.15" spans="1:6">
      <c r="A1352" s="9">
        <v>44824</v>
      </c>
      <c r="B1352" s="10">
        <v>1086</v>
      </c>
      <c r="C1352" s="10" t="s">
        <v>779</v>
      </c>
      <c r="D1352" s="11" t="s">
        <v>1128</v>
      </c>
      <c r="E1352" s="12">
        <v>16485</v>
      </c>
      <c r="F1352" s="13">
        <f t="shared" si="21"/>
        <v>440835944.5</v>
      </c>
    </row>
    <row r="1353" ht="15.15" spans="1:6">
      <c r="A1353" s="9">
        <v>44824</v>
      </c>
      <c r="B1353" s="10">
        <v>1087</v>
      </c>
      <c r="C1353" s="10" t="s">
        <v>779</v>
      </c>
      <c r="D1353" s="11" t="s">
        <v>1129</v>
      </c>
      <c r="E1353" s="12">
        <v>4875</v>
      </c>
      <c r="F1353" s="13">
        <f t="shared" si="21"/>
        <v>440840819.5</v>
      </c>
    </row>
    <row r="1354" ht="15.15" spans="1:6">
      <c r="A1354" s="9">
        <v>44824</v>
      </c>
      <c r="B1354" s="10">
        <v>1091</v>
      </c>
      <c r="C1354" s="10" t="s">
        <v>779</v>
      </c>
      <c r="D1354" s="11" t="s">
        <v>1115</v>
      </c>
      <c r="E1354" s="12">
        <v>13976</v>
      </c>
      <c r="F1354" s="13">
        <f t="shared" si="21"/>
        <v>440854795.5</v>
      </c>
    </row>
    <row r="1355" ht="15.15" spans="1:6">
      <c r="A1355" s="9">
        <v>44824</v>
      </c>
      <c r="B1355" s="10">
        <v>1092</v>
      </c>
      <c r="C1355" s="10" t="s">
        <v>779</v>
      </c>
      <c r="D1355" s="11" t="s">
        <v>1130</v>
      </c>
      <c r="E1355" s="12">
        <v>2500</v>
      </c>
      <c r="F1355" s="13">
        <f t="shared" si="21"/>
        <v>440857295.5</v>
      </c>
    </row>
    <row r="1356" ht="15.15" spans="1:6">
      <c r="A1356" s="9">
        <v>44824</v>
      </c>
      <c r="B1356" s="10">
        <v>1093</v>
      </c>
      <c r="C1356" s="10" t="s">
        <v>779</v>
      </c>
      <c r="D1356" s="11" t="s">
        <v>1131</v>
      </c>
      <c r="E1356" s="12">
        <v>25000</v>
      </c>
      <c r="F1356" s="13">
        <f t="shared" si="21"/>
        <v>440882295.5</v>
      </c>
    </row>
    <row r="1357" ht="15.15" spans="1:6">
      <c r="A1357" s="9">
        <v>44824</v>
      </c>
      <c r="B1357" s="10">
        <v>1094</v>
      </c>
      <c r="C1357" s="10" t="s">
        <v>779</v>
      </c>
      <c r="D1357" s="11" t="s">
        <v>1132</v>
      </c>
      <c r="E1357" s="12">
        <v>7500</v>
      </c>
      <c r="F1357" s="13">
        <f t="shared" si="21"/>
        <v>440889795.5</v>
      </c>
    </row>
    <row r="1358" ht="15.15" spans="1:6">
      <c r="A1358" s="9">
        <v>44824</v>
      </c>
      <c r="B1358" s="10">
        <v>1095</v>
      </c>
      <c r="C1358" s="10" t="s">
        <v>779</v>
      </c>
      <c r="D1358" s="11" t="s">
        <v>622</v>
      </c>
      <c r="E1358" s="12">
        <v>5574</v>
      </c>
      <c r="F1358" s="13">
        <f t="shared" si="21"/>
        <v>440895369.5</v>
      </c>
    </row>
    <row r="1359" ht="15.15" spans="1:6">
      <c r="A1359" s="9">
        <v>44824</v>
      </c>
      <c r="B1359" s="10">
        <v>1096</v>
      </c>
      <c r="C1359" s="10" t="s">
        <v>779</v>
      </c>
      <c r="D1359" s="11" t="s">
        <v>622</v>
      </c>
      <c r="E1359" s="12">
        <v>143</v>
      </c>
      <c r="F1359" s="13">
        <f t="shared" si="21"/>
        <v>440895512.5</v>
      </c>
    </row>
    <row r="1360" ht="15.15" spans="1:6">
      <c r="A1360" s="9">
        <v>44825</v>
      </c>
      <c r="B1360" s="10">
        <v>1104</v>
      </c>
      <c r="C1360" s="10" t="s">
        <v>779</v>
      </c>
      <c r="D1360" s="11" t="s">
        <v>1076</v>
      </c>
      <c r="E1360" s="12">
        <v>8850</v>
      </c>
      <c r="F1360" s="13">
        <f t="shared" si="21"/>
        <v>440904362.5</v>
      </c>
    </row>
    <row r="1361" ht="15.15" spans="1:6">
      <c r="A1361" s="9">
        <v>44826</v>
      </c>
      <c r="B1361" s="10">
        <v>1107</v>
      </c>
      <c r="C1361" s="10" t="s">
        <v>779</v>
      </c>
      <c r="D1361" s="11" t="s">
        <v>1051</v>
      </c>
      <c r="E1361" s="12">
        <v>5114</v>
      </c>
      <c r="F1361" s="13">
        <f t="shared" si="21"/>
        <v>440909476.5</v>
      </c>
    </row>
    <row r="1362" ht="15.15" spans="1:6">
      <c r="A1362" s="9">
        <v>44827</v>
      </c>
      <c r="B1362" s="10">
        <v>1119</v>
      </c>
      <c r="C1362" s="10" t="s">
        <v>779</v>
      </c>
      <c r="D1362" s="11" t="s">
        <v>1133</v>
      </c>
      <c r="E1362" s="12">
        <v>3000</v>
      </c>
      <c r="F1362" s="13">
        <f t="shared" si="21"/>
        <v>440912476.5</v>
      </c>
    </row>
    <row r="1363" ht="15.15" spans="1:6">
      <c r="A1363" s="9">
        <v>44830</v>
      </c>
      <c r="B1363" s="10">
        <v>1120</v>
      </c>
      <c r="C1363" s="10" t="s">
        <v>779</v>
      </c>
      <c r="D1363" s="11" t="s">
        <v>1106</v>
      </c>
      <c r="E1363" s="12">
        <v>10786</v>
      </c>
      <c r="F1363" s="13">
        <f t="shared" si="21"/>
        <v>440923262.5</v>
      </c>
    </row>
    <row r="1364" ht="15.15" spans="1:6">
      <c r="A1364" s="9">
        <v>44831</v>
      </c>
      <c r="B1364" s="10">
        <v>1121</v>
      </c>
      <c r="C1364" s="10" t="s">
        <v>779</v>
      </c>
      <c r="D1364" s="11" t="s">
        <v>1028</v>
      </c>
      <c r="E1364" s="12">
        <v>275</v>
      </c>
      <c r="F1364" s="13">
        <f t="shared" si="21"/>
        <v>440923537.5</v>
      </c>
    </row>
    <row r="1365" ht="15.15" spans="1:6">
      <c r="A1365" s="9">
        <v>44831</v>
      </c>
      <c r="B1365" s="10">
        <v>1122</v>
      </c>
      <c r="C1365" s="10" t="s">
        <v>779</v>
      </c>
      <c r="D1365" s="11" t="s">
        <v>1134</v>
      </c>
      <c r="E1365" s="12">
        <v>185</v>
      </c>
      <c r="F1365" s="13">
        <f t="shared" si="21"/>
        <v>440923722.5</v>
      </c>
    </row>
    <row r="1366" ht="15.15" spans="1:6">
      <c r="A1366" s="9">
        <v>44831</v>
      </c>
      <c r="B1366" s="10">
        <v>1123</v>
      </c>
      <c r="C1366" s="10" t="s">
        <v>779</v>
      </c>
      <c r="D1366" s="11" t="s">
        <v>1135</v>
      </c>
      <c r="E1366" s="12">
        <v>1880</v>
      </c>
      <c r="F1366" s="13">
        <f t="shared" si="21"/>
        <v>440925602.5</v>
      </c>
    </row>
    <row r="1367" ht="15.15" spans="1:6">
      <c r="A1367" s="9">
        <v>44833</v>
      </c>
      <c r="B1367" s="10">
        <v>1127</v>
      </c>
      <c r="C1367" s="10" t="s">
        <v>779</v>
      </c>
      <c r="D1367" s="11" t="s">
        <v>1104</v>
      </c>
      <c r="E1367" s="12">
        <v>2156</v>
      </c>
      <c r="F1367" s="13">
        <f t="shared" si="21"/>
        <v>440927758.5</v>
      </c>
    </row>
    <row r="1368" ht="15.15" spans="1:6">
      <c r="A1368" s="9">
        <v>44834</v>
      </c>
      <c r="B1368" s="10">
        <v>1128</v>
      </c>
      <c r="C1368" s="10" t="s">
        <v>779</v>
      </c>
      <c r="D1368" s="11" t="s">
        <v>1104</v>
      </c>
      <c r="E1368" s="12">
        <v>4681</v>
      </c>
      <c r="F1368" s="13">
        <f t="shared" si="21"/>
        <v>440932439.5</v>
      </c>
    </row>
    <row r="1369" ht="15.15" spans="1:6">
      <c r="A1369" s="9">
        <v>44851</v>
      </c>
      <c r="B1369" s="10">
        <v>1135</v>
      </c>
      <c r="C1369" s="10" t="s">
        <v>779</v>
      </c>
      <c r="D1369" s="11" t="s">
        <v>1136</v>
      </c>
      <c r="E1369" s="12">
        <v>64477</v>
      </c>
      <c r="F1369" s="13">
        <f t="shared" si="21"/>
        <v>440996916.5</v>
      </c>
    </row>
    <row r="1370" ht="15.15" spans="1:6">
      <c r="A1370" s="9">
        <v>44851</v>
      </c>
      <c r="B1370" s="10">
        <v>1137</v>
      </c>
      <c r="C1370" s="10" t="s">
        <v>779</v>
      </c>
      <c r="D1370" s="11" t="s">
        <v>603</v>
      </c>
      <c r="E1370" s="12">
        <v>5850</v>
      </c>
      <c r="F1370" s="13">
        <f t="shared" si="21"/>
        <v>441002766.5</v>
      </c>
    </row>
    <row r="1371" ht="15.15" spans="1:6">
      <c r="A1371" s="9">
        <v>44851</v>
      </c>
      <c r="B1371" s="10">
        <v>1138</v>
      </c>
      <c r="C1371" s="10" t="s">
        <v>779</v>
      </c>
      <c r="D1371" s="11" t="s">
        <v>1137</v>
      </c>
      <c r="E1371" s="12">
        <v>226375</v>
      </c>
      <c r="F1371" s="13">
        <f t="shared" si="21"/>
        <v>441229141.5</v>
      </c>
    </row>
    <row r="1372" ht="15.15" spans="1:6">
      <c r="A1372" s="9">
        <v>44851</v>
      </c>
      <c r="B1372" s="10">
        <v>1139</v>
      </c>
      <c r="C1372" s="10" t="s">
        <v>779</v>
      </c>
      <c r="D1372" s="11" t="s">
        <v>1138</v>
      </c>
      <c r="E1372" s="12">
        <v>26000</v>
      </c>
      <c r="F1372" s="13">
        <f t="shared" si="21"/>
        <v>441255141.5</v>
      </c>
    </row>
    <row r="1373" ht="15.15" spans="1:6">
      <c r="A1373" s="9">
        <v>44852</v>
      </c>
      <c r="B1373" s="10">
        <v>1144</v>
      </c>
      <c r="C1373" s="10" t="s">
        <v>779</v>
      </c>
      <c r="D1373" s="11" t="s">
        <v>1139</v>
      </c>
      <c r="E1373" s="12">
        <v>178750</v>
      </c>
      <c r="F1373" s="13">
        <f t="shared" si="21"/>
        <v>441433891.5</v>
      </c>
    </row>
    <row r="1374" ht="15.15" spans="1:6">
      <c r="A1374" s="9">
        <v>44852</v>
      </c>
      <c r="B1374" s="10">
        <v>1145</v>
      </c>
      <c r="C1374" s="10" t="s">
        <v>779</v>
      </c>
      <c r="D1374" s="11" t="s">
        <v>457</v>
      </c>
      <c r="E1374" s="12">
        <v>80000</v>
      </c>
      <c r="F1374" s="13">
        <f t="shared" si="21"/>
        <v>441513891.5</v>
      </c>
    </row>
    <row r="1375" ht="15.15" spans="1:6">
      <c r="A1375" s="9">
        <v>44852</v>
      </c>
      <c r="B1375" s="10">
        <v>1159</v>
      </c>
      <c r="C1375" s="10" t="s">
        <v>779</v>
      </c>
      <c r="D1375" s="11" t="s">
        <v>1140</v>
      </c>
      <c r="E1375" s="12">
        <v>27485</v>
      </c>
      <c r="F1375" s="13">
        <f t="shared" si="21"/>
        <v>441541376.5</v>
      </c>
    </row>
    <row r="1376" ht="15.15" spans="1:6">
      <c r="A1376" s="9">
        <v>44852</v>
      </c>
      <c r="B1376" s="10">
        <v>1162</v>
      </c>
      <c r="C1376" s="10" t="s">
        <v>779</v>
      </c>
      <c r="D1376" s="11" t="s">
        <v>1028</v>
      </c>
      <c r="E1376" s="12">
        <v>275</v>
      </c>
      <c r="F1376" s="13">
        <f t="shared" si="21"/>
        <v>441541651.5</v>
      </c>
    </row>
    <row r="1377" ht="15.15" spans="1:6">
      <c r="A1377" s="9">
        <v>44852</v>
      </c>
      <c r="B1377" s="10">
        <v>1165</v>
      </c>
      <c r="C1377" s="10" t="s">
        <v>779</v>
      </c>
      <c r="D1377" s="11" t="s">
        <v>1141</v>
      </c>
      <c r="E1377" s="12">
        <v>7833</v>
      </c>
      <c r="F1377" s="13">
        <f t="shared" si="21"/>
        <v>441549484.5</v>
      </c>
    </row>
    <row r="1378" ht="15.15" spans="1:6">
      <c r="A1378" s="9">
        <v>44852</v>
      </c>
      <c r="B1378" s="10">
        <v>1166</v>
      </c>
      <c r="C1378" s="10" t="s">
        <v>779</v>
      </c>
      <c r="D1378" s="11" t="s">
        <v>1142</v>
      </c>
      <c r="E1378" s="12">
        <v>2005</v>
      </c>
      <c r="F1378" s="13">
        <f t="shared" si="21"/>
        <v>441551489.5</v>
      </c>
    </row>
    <row r="1379" ht="15.15" spans="1:6">
      <c r="A1379" s="9">
        <v>44854</v>
      </c>
      <c r="B1379" s="10">
        <v>1167</v>
      </c>
      <c r="C1379" s="10" t="s">
        <v>779</v>
      </c>
      <c r="D1379" s="11" t="s">
        <v>1143</v>
      </c>
      <c r="E1379" s="12">
        <v>340</v>
      </c>
      <c r="F1379" s="13">
        <f t="shared" si="21"/>
        <v>441551829.5</v>
      </c>
    </row>
    <row r="1380" ht="15.15" spans="1:6">
      <c r="A1380" s="9">
        <v>44854</v>
      </c>
      <c r="B1380" s="10">
        <v>1168</v>
      </c>
      <c r="C1380" s="10" t="s">
        <v>779</v>
      </c>
      <c r="D1380" s="11" t="s">
        <v>1104</v>
      </c>
      <c r="E1380" s="12">
        <v>4380</v>
      </c>
      <c r="F1380" s="13">
        <f t="shared" si="21"/>
        <v>441556209.5</v>
      </c>
    </row>
    <row r="1381" ht="15.15" spans="1:6">
      <c r="A1381" s="9">
        <v>44854</v>
      </c>
      <c r="B1381" s="10">
        <v>1170</v>
      </c>
      <c r="C1381" s="10" t="s">
        <v>779</v>
      </c>
      <c r="D1381" s="11" t="s">
        <v>1028</v>
      </c>
      <c r="E1381" s="12">
        <v>1900</v>
      </c>
      <c r="F1381" s="13">
        <f t="shared" si="21"/>
        <v>441558109.5</v>
      </c>
    </row>
    <row r="1382" ht="15.15" spans="1:6">
      <c r="A1382" s="9">
        <v>44854</v>
      </c>
      <c r="B1382" s="10">
        <v>1171</v>
      </c>
      <c r="C1382" s="10" t="s">
        <v>779</v>
      </c>
      <c r="D1382" s="11" t="s">
        <v>1144</v>
      </c>
      <c r="E1382" s="12">
        <v>2100</v>
      </c>
      <c r="F1382" s="13">
        <f t="shared" si="21"/>
        <v>441560209.5</v>
      </c>
    </row>
    <row r="1383" ht="15.15" spans="1:6">
      <c r="A1383" s="9">
        <v>44855</v>
      </c>
      <c r="B1383" s="10">
        <v>1172</v>
      </c>
      <c r="C1383" s="10" t="s">
        <v>779</v>
      </c>
      <c r="D1383" s="11" t="s">
        <v>1028</v>
      </c>
      <c r="E1383" s="12">
        <v>275</v>
      </c>
      <c r="F1383" s="13">
        <f t="shared" si="21"/>
        <v>441560484.5</v>
      </c>
    </row>
    <row r="1384" ht="15.15" spans="1:6">
      <c r="A1384" s="9">
        <v>44855</v>
      </c>
      <c r="B1384" s="10">
        <v>1174</v>
      </c>
      <c r="C1384" s="10" t="s">
        <v>779</v>
      </c>
      <c r="D1384" s="11" t="s">
        <v>1140</v>
      </c>
      <c r="E1384" s="12">
        <v>27485</v>
      </c>
      <c r="F1384" s="13">
        <f t="shared" si="21"/>
        <v>441587969.5</v>
      </c>
    </row>
    <row r="1385" ht="15.15" spans="1:6">
      <c r="A1385" s="9">
        <v>44855</v>
      </c>
      <c r="B1385" s="10">
        <v>1175</v>
      </c>
      <c r="C1385" s="10" t="s">
        <v>779</v>
      </c>
      <c r="D1385" s="11" t="s">
        <v>1145</v>
      </c>
      <c r="E1385" s="12">
        <v>400</v>
      </c>
      <c r="F1385" s="13">
        <f t="shared" si="21"/>
        <v>441588369.5</v>
      </c>
    </row>
    <row r="1386" ht="15.15" spans="1:6">
      <c r="A1386" s="9">
        <v>44856</v>
      </c>
      <c r="B1386" s="10">
        <v>1176</v>
      </c>
      <c r="C1386" s="10" t="s">
        <v>779</v>
      </c>
      <c r="D1386" s="11" t="s">
        <v>1146</v>
      </c>
      <c r="E1386" s="12">
        <v>5000</v>
      </c>
      <c r="F1386" s="13">
        <f t="shared" si="21"/>
        <v>441593369.5</v>
      </c>
    </row>
    <row r="1387" ht="15.15" spans="1:6">
      <c r="A1387" s="9">
        <v>44856</v>
      </c>
      <c r="B1387" s="10">
        <v>1177</v>
      </c>
      <c r="C1387" s="10" t="s">
        <v>779</v>
      </c>
      <c r="D1387" s="11" t="s">
        <v>1147</v>
      </c>
      <c r="E1387" s="12">
        <v>40000</v>
      </c>
      <c r="F1387" s="13">
        <f t="shared" si="21"/>
        <v>441633369.5</v>
      </c>
    </row>
    <row r="1388" ht="15.15" spans="1:6">
      <c r="A1388" s="9">
        <v>44856</v>
      </c>
      <c r="B1388" s="10">
        <v>1178</v>
      </c>
      <c r="C1388" s="10" t="s">
        <v>779</v>
      </c>
      <c r="D1388" s="11" t="s">
        <v>1076</v>
      </c>
      <c r="E1388" s="12">
        <v>5000</v>
      </c>
      <c r="F1388" s="13">
        <f t="shared" si="21"/>
        <v>441638369.5</v>
      </c>
    </row>
    <row r="1389" ht="15.15" spans="1:6">
      <c r="A1389" s="9">
        <v>44860</v>
      </c>
      <c r="B1389" s="10">
        <v>1179</v>
      </c>
      <c r="C1389" s="10" t="s">
        <v>779</v>
      </c>
      <c r="D1389" s="11" t="s">
        <v>1148</v>
      </c>
      <c r="E1389" s="12">
        <v>350</v>
      </c>
      <c r="F1389" s="13">
        <f t="shared" si="21"/>
        <v>441638719.5</v>
      </c>
    </row>
    <row r="1390" ht="15.15" spans="1:6">
      <c r="A1390" s="9">
        <v>44860</v>
      </c>
      <c r="B1390" s="10">
        <v>1180</v>
      </c>
      <c r="C1390" s="10" t="s">
        <v>779</v>
      </c>
      <c r="D1390" s="11" t="s">
        <v>1149</v>
      </c>
      <c r="E1390" s="12">
        <v>62250</v>
      </c>
      <c r="F1390" s="13">
        <f t="shared" si="21"/>
        <v>441700969.5</v>
      </c>
    </row>
    <row r="1391" ht="15.15" spans="1:6">
      <c r="A1391" s="9">
        <v>44860</v>
      </c>
      <c r="B1391" s="10">
        <v>1181</v>
      </c>
      <c r="C1391" s="10" t="s">
        <v>779</v>
      </c>
      <c r="D1391" s="11" t="s">
        <v>615</v>
      </c>
      <c r="E1391" s="12">
        <v>3195</v>
      </c>
      <c r="F1391" s="13">
        <f t="shared" si="21"/>
        <v>441704164.5</v>
      </c>
    </row>
    <row r="1392" ht="15.15" spans="1:6">
      <c r="A1392" s="9">
        <v>44860</v>
      </c>
      <c r="B1392" s="10">
        <v>1182</v>
      </c>
      <c r="C1392" s="10" t="s">
        <v>779</v>
      </c>
      <c r="D1392" s="11" t="s">
        <v>1150</v>
      </c>
      <c r="E1392" s="12">
        <v>24085</v>
      </c>
      <c r="F1392" s="13">
        <f t="shared" ref="F1392:F1455" si="22">F1391+E1392</f>
        <v>441728249.5</v>
      </c>
    </row>
    <row r="1393" ht="15.15" spans="1:6">
      <c r="A1393" s="9">
        <v>44861</v>
      </c>
      <c r="B1393" s="10">
        <v>1184</v>
      </c>
      <c r="C1393" s="10" t="s">
        <v>779</v>
      </c>
      <c r="D1393" s="11" t="s">
        <v>1151</v>
      </c>
      <c r="E1393" s="12">
        <v>1992</v>
      </c>
      <c r="F1393" s="13">
        <f t="shared" si="22"/>
        <v>441730241.5</v>
      </c>
    </row>
    <row r="1394" ht="15.15" spans="1:6">
      <c r="A1394" s="9">
        <v>44861</v>
      </c>
      <c r="B1394" s="10">
        <v>1185</v>
      </c>
      <c r="C1394" s="10" t="s">
        <v>779</v>
      </c>
      <c r="D1394" s="11" t="s">
        <v>1152</v>
      </c>
      <c r="E1394" s="12">
        <v>70000</v>
      </c>
      <c r="F1394" s="13">
        <f t="shared" si="22"/>
        <v>441800241.5</v>
      </c>
    </row>
    <row r="1395" ht="15.15" spans="1:6">
      <c r="A1395" s="9">
        <v>44861</v>
      </c>
      <c r="B1395" s="10">
        <v>1186</v>
      </c>
      <c r="C1395" s="10" t="s">
        <v>779</v>
      </c>
      <c r="D1395" s="11" t="s">
        <v>1153</v>
      </c>
      <c r="E1395" s="12">
        <v>305500</v>
      </c>
      <c r="F1395" s="13">
        <f t="shared" si="22"/>
        <v>442105741.5</v>
      </c>
    </row>
    <row r="1396" ht="15.15" spans="1:6">
      <c r="A1396" s="9">
        <v>44861</v>
      </c>
      <c r="B1396" s="10">
        <v>1187</v>
      </c>
      <c r="C1396" s="10" t="s">
        <v>779</v>
      </c>
      <c r="D1396" s="11" t="s">
        <v>1154</v>
      </c>
      <c r="E1396" s="12">
        <v>602014</v>
      </c>
      <c r="F1396" s="13">
        <f t="shared" si="22"/>
        <v>442707755.5</v>
      </c>
    </row>
    <row r="1397" ht="15.15" spans="1:6">
      <c r="A1397" s="9">
        <v>44861</v>
      </c>
      <c r="B1397" s="10">
        <v>1188</v>
      </c>
      <c r="C1397" s="10" t="s">
        <v>779</v>
      </c>
      <c r="D1397" s="11" t="s">
        <v>1033</v>
      </c>
      <c r="E1397" s="12">
        <v>152997</v>
      </c>
      <c r="F1397" s="13">
        <f t="shared" si="22"/>
        <v>442860752.5</v>
      </c>
    </row>
    <row r="1398" ht="15.15" spans="1:6">
      <c r="A1398" s="9">
        <v>44861</v>
      </c>
      <c r="B1398" s="10">
        <v>1189</v>
      </c>
      <c r="C1398" s="10" t="s">
        <v>779</v>
      </c>
      <c r="D1398" s="11" t="s">
        <v>1155</v>
      </c>
      <c r="E1398" s="12">
        <v>296580</v>
      </c>
      <c r="F1398" s="13">
        <f t="shared" si="22"/>
        <v>443157332.5</v>
      </c>
    </row>
    <row r="1399" ht="15.15" spans="1:6">
      <c r="A1399" s="9">
        <v>44861</v>
      </c>
      <c r="B1399" s="10">
        <v>1190</v>
      </c>
      <c r="C1399" s="10" t="s">
        <v>779</v>
      </c>
      <c r="D1399" s="11" t="s">
        <v>1156</v>
      </c>
      <c r="E1399" s="12">
        <v>178750</v>
      </c>
      <c r="F1399" s="13">
        <f t="shared" si="22"/>
        <v>443336082.5</v>
      </c>
    </row>
    <row r="1400" ht="15.15" spans="1:6">
      <c r="A1400" s="9">
        <v>44862</v>
      </c>
      <c r="B1400" s="10">
        <v>1193</v>
      </c>
      <c r="C1400" s="10" t="s">
        <v>779</v>
      </c>
      <c r="D1400" s="11" t="s">
        <v>1076</v>
      </c>
      <c r="E1400" s="12">
        <v>350</v>
      </c>
      <c r="F1400" s="13">
        <f t="shared" si="22"/>
        <v>443336432.5</v>
      </c>
    </row>
    <row r="1401" ht="15.15" spans="1:6">
      <c r="A1401" s="9">
        <v>44862</v>
      </c>
      <c r="B1401" s="10">
        <v>1195</v>
      </c>
      <c r="C1401" s="10" t="s">
        <v>779</v>
      </c>
      <c r="D1401" s="11" t="s">
        <v>1157</v>
      </c>
      <c r="E1401" s="12">
        <v>234640</v>
      </c>
      <c r="F1401" s="13">
        <f t="shared" si="22"/>
        <v>443571072.5</v>
      </c>
    </row>
    <row r="1402" ht="15.15" spans="1:6">
      <c r="A1402" s="9">
        <v>44862</v>
      </c>
      <c r="B1402" s="10">
        <v>1196</v>
      </c>
      <c r="C1402" s="10" t="s">
        <v>779</v>
      </c>
      <c r="D1402" s="11" t="s">
        <v>1158</v>
      </c>
      <c r="E1402" s="12">
        <v>424865</v>
      </c>
      <c r="F1402" s="13">
        <f t="shared" si="22"/>
        <v>443995937.5</v>
      </c>
    </row>
    <row r="1403" ht="15.15" spans="1:6">
      <c r="A1403" s="9">
        <v>44862</v>
      </c>
      <c r="B1403" s="10">
        <v>1197</v>
      </c>
      <c r="C1403" s="10" t="s">
        <v>779</v>
      </c>
      <c r="D1403" s="11" t="s">
        <v>1159</v>
      </c>
      <c r="E1403" s="12">
        <v>111336</v>
      </c>
      <c r="F1403" s="13">
        <f t="shared" si="22"/>
        <v>444107273.5</v>
      </c>
    </row>
    <row r="1404" ht="15.15" spans="1:6">
      <c r="A1404" s="9">
        <v>44862</v>
      </c>
      <c r="B1404" s="10">
        <v>1198</v>
      </c>
      <c r="C1404" s="10" t="s">
        <v>779</v>
      </c>
      <c r="D1404" s="11" t="s">
        <v>1160</v>
      </c>
      <c r="E1404" s="12">
        <v>130480</v>
      </c>
      <c r="F1404" s="13">
        <f t="shared" si="22"/>
        <v>444237753.5</v>
      </c>
    </row>
    <row r="1405" ht="15.15" spans="1:6">
      <c r="A1405" s="9">
        <v>44862</v>
      </c>
      <c r="B1405" s="10">
        <v>1199</v>
      </c>
      <c r="C1405" s="10" t="s">
        <v>779</v>
      </c>
      <c r="D1405" s="11" t="s">
        <v>1161</v>
      </c>
      <c r="E1405" s="12">
        <v>74000</v>
      </c>
      <c r="F1405" s="13">
        <f t="shared" si="22"/>
        <v>444311753.5</v>
      </c>
    </row>
    <row r="1406" ht="15.15" spans="1:6">
      <c r="A1406" s="9">
        <v>44862</v>
      </c>
      <c r="B1406" s="10">
        <v>1200</v>
      </c>
      <c r="C1406" s="10" t="s">
        <v>779</v>
      </c>
      <c r="D1406" s="11" t="s">
        <v>1162</v>
      </c>
      <c r="E1406" s="12">
        <v>116320</v>
      </c>
      <c r="F1406" s="13">
        <f t="shared" si="22"/>
        <v>444428073.5</v>
      </c>
    </row>
    <row r="1407" ht="15.15" spans="1:6">
      <c r="A1407" s="9">
        <v>44863</v>
      </c>
      <c r="B1407" s="10">
        <v>1204</v>
      </c>
      <c r="C1407" s="10" t="s">
        <v>779</v>
      </c>
      <c r="D1407" s="11" t="s">
        <v>1076</v>
      </c>
      <c r="E1407" s="12">
        <v>250</v>
      </c>
      <c r="F1407" s="13">
        <f t="shared" si="22"/>
        <v>444428323.5</v>
      </c>
    </row>
    <row r="1408" ht="15.15" spans="1:6">
      <c r="A1408" s="9">
        <v>44866</v>
      </c>
      <c r="B1408" s="10">
        <v>1205</v>
      </c>
      <c r="C1408" s="10" t="s">
        <v>779</v>
      </c>
      <c r="D1408" s="11" t="s">
        <v>1163</v>
      </c>
      <c r="E1408" s="12">
        <v>49468</v>
      </c>
      <c r="F1408" s="13">
        <f t="shared" si="22"/>
        <v>444477791.5</v>
      </c>
    </row>
    <row r="1409" ht="15.15" spans="1:6">
      <c r="A1409" s="9">
        <v>44867</v>
      </c>
      <c r="B1409" s="10">
        <v>1207</v>
      </c>
      <c r="C1409" s="10" t="s">
        <v>779</v>
      </c>
      <c r="D1409" s="11" t="s">
        <v>1164</v>
      </c>
      <c r="E1409" s="12">
        <v>89343</v>
      </c>
      <c r="F1409" s="13">
        <f t="shared" si="22"/>
        <v>444567134.5</v>
      </c>
    </row>
    <row r="1410" ht="15.15" spans="1:6">
      <c r="A1410" s="9">
        <v>44869</v>
      </c>
      <c r="B1410" s="10">
        <v>1209</v>
      </c>
      <c r="C1410" s="10" t="s">
        <v>779</v>
      </c>
      <c r="D1410" s="11" t="s">
        <v>1165</v>
      </c>
      <c r="E1410" s="12">
        <v>1500</v>
      </c>
      <c r="F1410" s="13">
        <f t="shared" si="22"/>
        <v>444568634.5</v>
      </c>
    </row>
    <row r="1411" ht="15.15" spans="1:6">
      <c r="A1411" s="9">
        <v>44869</v>
      </c>
      <c r="B1411" s="10">
        <v>1210</v>
      </c>
      <c r="C1411" s="10" t="s">
        <v>779</v>
      </c>
      <c r="D1411" s="11" t="s">
        <v>612</v>
      </c>
      <c r="E1411" s="12">
        <v>280</v>
      </c>
      <c r="F1411" s="13">
        <f t="shared" si="22"/>
        <v>444568914.5</v>
      </c>
    </row>
    <row r="1412" ht="15.15" spans="1:6">
      <c r="A1412" s="9">
        <v>44869</v>
      </c>
      <c r="B1412" s="10">
        <v>1212</v>
      </c>
      <c r="C1412" s="10" t="s">
        <v>779</v>
      </c>
      <c r="D1412" s="11" t="s">
        <v>1166</v>
      </c>
      <c r="E1412" s="12">
        <v>37580</v>
      </c>
      <c r="F1412" s="13">
        <f t="shared" si="22"/>
        <v>444606494.5</v>
      </c>
    </row>
    <row r="1413" ht="15.15" spans="1:6">
      <c r="A1413" s="9">
        <v>44872</v>
      </c>
      <c r="B1413" s="10">
        <v>1213</v>
      </c>
      <c r="C1413" s="10" t="s">
        <v>779</v>
      </c>
      <c r="D1413" s="11" t="s">
        <v>1167</v>
      </c>
      <c r="E1413" s="12">
        <v>45450</v>
      </c>
      <c r="F1413" s="13">
        <f t="shared" si="22"/>
        <v>444651944.5</v>
      </c>
    </row>
    <row r="1414" ht="15.15" spans="1:6">
      <c r="A1414" s="9">
        <v>44872</v>
      </c>
      <c r="B1414" s="10">
        <v>1215</v>
      </c>
      <c r="C1414" s="10" t="s">
        <v>779</v>
      </c>
      <c r="D1414" s="11" t="s">
        <v>603</v>
      </c>
      <c r="E1414" s="12">
        <v>2000</v>
      </c>
      <c r="F1414" s="13">
        <f t="shared" si="22"/>
        <v>444653944.5</v>
      </c>
    </row>
    <row r="1415" ht="15.15" spans="1:6">
      <c r="A1415" s="9">
        <v>44872</v>
      </c>
      <c r="B1415" s="10">
        <v>1216</v>
      </c>
      <c r="C1415" s="10" t="s">
        <v>779</v>
      </c>
      <c r="D1415" s="11" t="s">
        <v>1168</v>
      </c>
      <c r="E1415" s="12">
        <v>301140</v>
      </c>
      <c r="F1415" s="13">
        <f t="shared" si="22"/>
        <v>444955084.5</v>
      </c>
    </row>
    <row r="1416" ht="15.15" spans="1:6">
      <c r="A1416" s="9">
        <v>44872</v>
      </c>
      <c r="B1416" s="10">
        <v>1217</v>
      </c>
      <c r="C1416" s="10" t="s">
        <v>779</v>
      </c>
      <c r="D1416" s="11" t="s">
        <v>1148</v>
      </c>
      <c r="E1416" s="12">
        <v>350</v>
      </c>
      <c r="F1416" s="13">
        <f t="shared" si="22"/>
        <v>444955434.5</v>
      </c>
    </row>
    <row r="1417" ht="15.15" spans="1:6">
      <c r="A1417" s="9">
        <v>44872</v>
      </c>
      <c r="B1417" s="10">
        <v>1218</v>
      </c>
      <c r="C1417" s="10" t="s">
        <v>779</v>
      </c>
      <c r="D1417" s="11" t="s">
        <v>1169</v>
      </c>
      <c r="E1417" s="12">
        <v>4688</v>
      </c>
      <c r="F1417" s="13">
        <f t="shared" si="22"/>
        <v>444960122.5</v>
      </c>
    </row>
    <row r="1418" ht="15.15" spans="1:6">
      <c r="A1418" s="9">
        <v>44872</v>
      </c>
      <c r="B1418" s="10">
        <v>1220</v>
      </c>
      <c r="C1418" s="10" t="s">
        <v>779</v>
      </c>
      <c r="D1418" s="11" t="s">
        <v>1170</v>
      </c>
      <c r="E1418" s="12">
        <v>4787</v>
      </c>
      <c r="F1418" s="13">
        <f t="shared" si="22"/>
        <v>444964909.5</v>
      </c>
    </row>
    <row r="1419" ht="15.15" spans="1:6">
      <c r="A1419" s="9">
        <v>44872</v>
      </c>
      <c r="B1419" s="10">
        <v>1221</v>
      </c>
      <c r="C1419" s="10" t="s">
        <v>779</v>
      </c>
      <c r="D1419" s="11" t="s">
        <v>1028</v>
      </c>
      <c r="E1419" s="12">
        <v>275</v>
      </c>
      <c r="F1419" s="13">
        <f t="shared" si="22"/>
        <v>444965184.5</v>
      </c>
    </row>
    <row r="1420" ht="15.15" spans="1:6">
      <c r="A1420" s="9">
        <v>44873</v>
      </c>
      <c r="B1420" s="10">
        <v>1222</v>
      </c>
      <c r="C1420" s="10" t="s">
        <v>779</v>
      </c>
      <c r="D1420" s="11" t="s">
        <v>1147</v>
      </c>
      <c r="E1420" s="12">
        <v>40000</v>
      </c>
      <c r="F1420" s="13">
        <f t="shared" si="22"/>
        <v>445005184.5</v>
      </c>
    </row>
    <row r="1421" ht="15.15" spans="1:6">
      <c r="A1421" s="9">
        <v>44879</v>
      </c>
      <c r="B1421" s="10">
        <v>1236</v>
      </c>
      <c r="C1421" s="10" t="s">
        <v>779</v>
      </c>
      <c r="D1421" s="11" t="s">
        <v>1171</v>
      </c>
      <c r="E1421" s="12">
        <v>27485</v>
      </c>
      <c r="F1421" s="13">
        <f t="shared" si="22"/>
        <v>445032669.5</v>
      </c>
    </row>
    <row r="1422" ht="15.15" spans="1:6">
      <c r="A1422" s="9">
        <v>44880</v>
      </c>
      <c r="B1422" s="10">
        <v>1237</v>
      </c>
      <c r="C1422" s="10" t="s">
        <v>779</v>
      </c>
      <c r="D1422" s="11" t="s">
        <v>1172</v>
      </c>
      <c r="E1422" s="12">
        <v>4500</v>
      </c>
      <c r="F1422" s="13">
        <f t="shared" si="22"/>
        <v>445037169.5</v>
      </c>
    </row>
    <row r="1423" ht="15.15" spans="1:6">
      <c r="A1423" s="9">
        <v>44890</v>
      </c>
      <c r="B1423" s="10">
        <v>1245</v>
      </c>
      <c r="C1423" s="10" t="s">
        <v>779</v>
      </c>
      <c r="D1423" s="11" t="s">
        <v>1173</v>
      </c>
      <c r="E1423" s="12">
        <v>157578</v>
      </c>
      <c r="F1423" s="13">
        <f t="shared" si="22"/>
        <v>445194747.5</v>
      </c>
    </row>
    <row r="1424" ht="15.15" spans="1:6">
      <c r="A1424" s="9">
        <v>44890</v>
      </c>
      <c r="B1424" s="10">
        <v>1246</v>
      </c>
      <c r="C1424" s="10" t="s">
        <v>779</v>
      </c>
      <c r="D1424" s="11" t="s">
        <v>615</v>
      </c>
      <c r="E1424" s="12">
        <v>7500</v>
      </c>
      <c r="F1424" s="13">
        <f t="shared" si="22"/>
        <v>445202247.5</v>
      </c>
    </row>
    <row r="1425" ht="15.15" spans="1:6">
      <c r="A1425" s="9">
        <v>44890</v>
      </c>
      <c r="B1425" s="10">
        <v>1247</v>
      </c>
      <c r="C1425" s="10" t="s">
        <v>779</v>
      </c>
      <c r="D1425" s="11" t="s">
        <v>1174</v>
      </c>
      <c r="E1425" s="12">
        <v>790</v>
      </c>
      <c r="F1425" s="13">
        <f t="shared" si="22"/>
        <v>445203037.5</v>
      </c>
    </row>
    <row r="1426" ht="15.15" spans="1:6">
      <c r="A1426" s="9">
        <v>44890</v>
      </c>
      <c r="B1426" s="10">
        <v>1248</v>
      </c>
      <c r="C1426" s="10" t="s">
        <v>779</v>
      </c>
      <c r="D1426" s="11" t="s">
        <v>1175</v>
      </c>
      <c r="E1426" s="12">
        <v>1500</v>
      </c>
      <c r="F1426" s="13">
        <f t="shared" si="22"/>
        <v>445204537.5</v>
      </c>
    </row>
    <row r="1427" ht="15.15" spans="1:6">
      <c r="A1427" s="9">
        <v>44890</v>
      </c>
      <c r="B1427" s="10">
        <v>1249</v>
      </c>
      <c r="C1427" s="10" t="s">
        <v>779</v>
      </c>
      <c r="D1427" s="11" t="s">
        <v>1175</v>
      </c>
      <c r="E1427" s="12">
        <v>1500</v>
      </c>
      <c r="F1427" s="13">
        <f t="shared" si="22"/>
        <v>445206037.5</v>
      </c>
    </row>
    <row r="1428" ht="15.15" spans="1:6">
      <c r="A1428" s="9">
        <v>44890</v>
      </c>
      <c r="B1428" s="10">
        <v>1250</v>
      </c>
      <c r="C1428" s="10" t="s">
        <v>779</v>
      </c>
      <c r="D1428" s="11" t="s">
        <v>1175</v>
      </c>
      <c r="E1428" s="12">
        <v>1500</v>
      </c>
      <c r="F1428" s="13">
        <f t="shared" si="22"/>
        <v>445207537.5</v>
      </c>
    </row>
    <row r="1429" ht="15.15" spans="1:6">
      <c r="A1429" s="9">
        <v>44890</v>
      </c>
      <c r="B1429" s="10">
        <v>1251</v>
      </c>
      <c r="C1429" s="10" t="s">
        <v>779</v>
      </c>
      <c r="D1429" s="11" t="s">
        <v>1176</v>
      </c>
      <c r="E1429" s="12">
        <v>19856</v>
      </c>
      <c r="F1429" s="13">
        <f t="shared" si="22"/>
        <v>445227393.5</v>
      </c>
    </row>
    <row r="1430" ht="15.15" spans="1:6">
      <c r="A1430" s="9">
        <v>44890</v>
      </c>
      <c r="B1430" s="10">
        <v>1252</v>
      </c>
      <c r="C1430" s="10" t="s">
        <v>779</v>
      </c>
      <c r="D1430" s="11" t="s">
        <v>1130</v>
      </c>
      <c r="E1430" s="12">
        <v>2500</v>
      </c>
      <c r="F1430" s="13">
        <f t="shared" si="22"/>
        <v>445229893.5</v>
      </c>
    </row>
    <row r="1431" ht="15.15" spans="1:6">
      <c r="A1431" s="9">
        <v>44890</v>
      </c>
      <c r="B1431" s="10">
        <v>1253</v>
      </c>
      <c r="C1431" s="10" t="s">
        <v>779</v>
      </c>
      <c r="D1431" s="11" t="s">
        <v>1177</v>
      </c>
      <c r="E1431" s="12">
        <v>110610</v>
      </c>
      <c r="F1431" s="13">
        <f t="shared" si="22"/>
        <v>445340503.5</v>
      </c>
    </row>
    <row r="1432" ht="15.15" spans="1:6">
      <c r="A1432" s="9">
        <v>44890</v>
      </c>
      <c r="B1432" s="10">
        <v>1254</v>
      </c>
      <c r="C1432" s="10" t="s">
        <v>779</v>
      </c>
      <c r="D1432" s="11" t="s">
        <v>1178</v>
      </c>
      <c r="E1432" s="12">
        <v>7500</v>
      </c>
      <c r="F1432" s="13">
        <f t="shared" si="22"/>
        <v>445348003.5</v>
      </c>
    </row>
    <row r="1433" ht="15.15" spans="1:6">
      <c r="A1433" s="9">
        <v>44890</v>
      </c>
      <c r="B1433" s="10">
        <v>1255</v>
      </c>
      <c r="C1433" s="10" t="s">
        <v>779</v>
      </c>
      <c r="D1433" s="11" t="s">
        <v>1179</v>
      </c>
      <c r="E1433" s="12">
        <v>260</v>
      </c>
      <c r="F1433" s="13">
        <f t="shared" si="22"/>
        <v>445348263.5</v>
      </c>
    </row>
    <row r="1434" ht="15.15" spans="1:6">
      <c r="A1434" s="9">
        <v>44890</v>
      </c>
      <c r="B1434" s="10">
        <v>1256</v>
      </c>
      <c r="C1434" s="10" t="s">
        <v>779</v>
      </c>
      <c r="D1434" s="11" t="s">
        <v>1179</v>
      </c>
      <c r="E1434" s="12">
        <v>1195</v>
      </c>
      <c r="F1434" s="13">
        <f t="shared" si="22"/>
        <v>445349458.5</v>
      </c>
    </row>
    <row r="1435" ht="15.15" spans="1:6">
      <c r="A1435" s="9">
        <v>44890</v>
      </c>
      <c r="B1435" s="10">
        <v>1257</v>
      </c>
      <c r="C1435" s="10" t="s">
        <v>779</v>
      </c>
      <c r="D1435" s="11" t="s">
        <v>1179</v>
      </c>
      <c r="E1435" s="12">
        <v>280</v>
      </c>
      <c r="F1435" s="13">
        <f t="shared" si="22"/>
        <v>445349738.5</v>
      </c>
    </row>
    <row r="1436" ht="15.15" spans="1:6">
      <c r="A1436" s="9">
        <v>44890</v>
      </c>
      <c r="B1436" s="10">
        <v>1258</v>
      </c>
      <c r="C1436" s="10" t="s">
        <v>779</v>
      </c>
      <c r="D1436" s="11" t="s">
        <v>1179</v>
      </c>
      <c r="E1436" s="12">
        <v>300</v>
      </c>
      <c r="F1436" s="13">
        <f t="shared" si="22"/>
        <v>445350038.5</v>
      </c>
    </row>
    <row r="1437" ht="15.15" spans="1:6">
      <c r="A1437" s="9">
        <v>44890</v>
      </c>
      <c r="B1437" s="10">
        <v>1259</v>
      </c>
      <c r="C1437" s="10" t="s">
        <v>779</v>
      </c>
      <c r="D1437" s="11" t="s">
        <v>1179</v>
      </c>
      <c r="E1437" s="12">
        <v>375</v>
      </c>
      <c r="F1437" s="13">
        <f t="shared" si="22"/>
        <v>445350413.5</v>
      </c>
    </row>
    <row r="1438" ht="15.15" spans="1:6">
      <c r="A1438" s="9">
        <v>44890</v>
      </c>
      <c r="B1438" s="10">
        <v>1260</v>
      </c>
      <c r="C1438" s="10" t="s">
        <v>779</v>
      </c>
      <c r="D1438" s="11" t="s">
        <v>1179</v>
      </c>
      <c r="E1438" s="12">
        <v>255</v>
      </c>
      <c r="F1438" s="13">
        <f t="shared" si="22"/>
        <v>445350668.5</v>
      </c>
    </row>
    <row r="1439" ht="15.15" spans="1:6">
      <c r="A1439" s="9">
        <v>44890</v>
      </c>
      <c r="B1439" s="10">
        <v>1261</v>
      </c>
      <c r="C1439" s="10" t="s">
        <v>779</v>
      </c>
      <c r="D1439" s="11" t="s">
        <v>1179</v>
      </c>
      <c r="E1439" s="12">
        <v>5880</v>
      </c>
      <c r="F1439" s="13">
        <f t="shared" si="22"/>
        <v>445356548.5</v>
      </c>
    </row>
    <row r="1440" ht="15.15" spans="1:6">
      <c r="A1440" s="9">
        <v>44890</v>
      </c>
      <c r="B1440" s="10">
        <v>1262</v>
      </c>
      <c r="C1440" s="10" t="s">
        <v>779</v>
      </c>
      <c r="D1440" s="11" t="s">
        <v>1179</v>
      </c>
      <c r="E1440" s="12">
        <v>3780</v>
      </c>
      <c r="F1440" s="13">
        <f t="shared" si="22"/>
        <v>445360328.5</v>
      </c>
    </row>
    <row r="1441" ht="15.15" spans="1:6">
      <c r="A1441" s="9">
        <v>44890</v>
      </c>
      <c r="B1441" s="10">
        <v>1263</v>
      </c>
      <c r="C1441" s="10" t="s">
        <v>779</v>
      </c>
      <c r="D1441" s="11" t="s">
        <v>1180</v>
      </c>
      <c r="E1441" s="12">
        <v>3912</v>
      </c>
      <c r="F1441" s="13">
        <f t="shared" si="22"/>
        <v>445364240.5</v>
      </c>
    </row>
    <row r="1442" ht="15.15" spans="1:6">
      <c r="A1442" s="9">
        <v>44890</v>
      </c>
      <c r="B1442" s="10">
        <v>1264</v>
      </c>
      <c r="C1442" s="10" t="s">
        <v>779</v>
      </c>
      <c r="D1442" s="11" t="s">
        <v>1180</v>
      </c>
      <c r="E1442" s="12">
        <v>141</v>
      </c>
      <c r="F1442" s="13">
        <f t="shared" si="22"/>
        <v>445364381.5</v>
      </c>
    </row>
    <row r="1443" ht="15.15" spans="1:6">
      <c r="A1443" s="9">
        <v>44890</v>
      </c>
      <c r="B1443" s="10">
        <v>1265</v>
      </c>
      <c r="C1443" s="10" t="s">
        <v>779</v>
      </c>
      <c r="D1443" s="11" t="s">
        <v>1176</v>
      </c>
      <c r="E1443" s="12">
        <v>16133</v>
      </c>
      <c r="F1443" s="13">
        <f t="shared" si="22"/>
        <v>445380514.5</v>
      </c>
    </row>
    <row r="1444" ht="15.15" spans="1:6">
      <c r="A1444" s="9">
        <v>44890</v>
      </c>
      <c r="B1444" s="10">
        <v>1266</v>
      </c>
      <c r="C1444" s="10" t="s">
        <v>779</v>
      </c>
      <c r="D1444" s="11" t="s">
        <v>1181</v>
      </c>
      <c r="E1444" s="12">
        <v>24000</v>
      </c>
      <c r="F1444" s="13">
        <f t="shared" si="22"/>
        <v>445404514.5</v>
      </c>
    </row>
    <row r="1445" ht="15.15" spans="1:6">
      <c r="A1445" s="9">
        <v>44890</v>
      </c>
      <c r="B1445" s="10">
        <v>1267</v>
      </c>
      <c r="C1445" s="10" t="s">
        <v>779</v>
      </c>
      <c r="D1445" s="11" t="s">
        <v>1182</v>
      </c>
      <c r="E1445" s="12">
        <v>1906</v>
      </c>
      <c r="F1445" s="13">
        <f t="shared" si="22"/>
        <v>445406420.5</v>
      </c>
    </row>
    <row r="1446" ht="15.15" spans="1:6">
      <c r="A1446" s="9">
        <v>44890</v>
      </c>
      <c r="B1446" s="10">
        <v>1268</v>
      </c>
      <c r="C1446" s="10" t="s">
        <v>779</v>
      </c>
      <c r="D1446" s="11" t="s">
        <v>1182</v>
      </c>
      <c r="E1446" s="12">
        <v>31087</v>
      </c>
      <c r="F1446" s="13">
        <f t="shared" si="22"/>
        <v>445437507.5</v>
      </c>
    </row>
    <row r="1447" ht="15.15" spans="1:6">
      <c r="A1447" s="9">
        <v>44890</v>
      </c>
      <c r="B1447" s="10">
        <v>1269</v>
      </c>
      <c r="C1447" s="10" t="s">
        <v>779</v>
      </c>
      <c r="D1447" s="11" t="s">
        <v>1183</v>
      </c>
      <c r="E1447" s="12">
        <v>7937</v>
      </c>
      <c r="F1447" s="13">
        <f t="shared" si="22"/>
        <v>445445444.5</v>
      </c>
    </row>
    <row r="1448" ht="15.15" spans="1:6">
      <c r="A1448" s="9">
        <v>44890</v>
      </c>
      <c r="B1448" s="10">
        <v>1270</v>
      </c>
      <c r="C1448" s="10" t="s">
        <v>779</v>
      </c>
      <c r="D1448" s="11" t="s">
        <v>1184</v>
      </c>
      <c r="E1448" s="12">
        <v>24000</v>
      </c>
      <c r="F1448" s="13">
        <f t="shared" si="22"/>
        <v>445469444.5</v>
      </c>
    </row>
    <row r="1449" ht="15.15" spans="1:6">
      <c r="A1449" s="9">
        <v>44890</v>
      </c>
      <c r="B1449" s="10">
        <v>1274</v>
      </c>
      <c r="C1449" s="10" t="s">
        <v>779</v>
      </c>
      <c r="D1449" s="11" t="s">
        <v>1185</v>
      </c>
      <c r="E1449" s="12">
        <v>4000</v>
      </c>
      <c r="F1449" s="13">
        <f t="shared" si="22"/>
        <v>445473444.5</v>
      </c>
    </row>
    <row r="1450" ht="15.15" spans="1:6">
      <c r="A1450" s="9">
        <v>44890</v>
      </c>
      <c r="B1450" s="10">
        <v>1275</v>
      </c>
      <c r="C1450" s="10" t="s">
        <v>779</v>
      </c>
      <c r="D1450" s="11" t="s">
        <v>1186</v>
      </c>
      <c r="E1450" s="12">
        <v>19500</v>
      </c>
      <c r="F1450" s="13">
        <f t="shared" si="22"/>
        <v>445492944.5</v>
      </c>
    </row>
    <row r="1451" ht="15.15" spans="1:6">
      <c r="A1451" s="9">
        <v>44890</v>
      </c>
      <c r="B1451" s="10">
        <v>1278</v>
      </c>
      <c r="C1451" s="10" t="s">
        <v>779</v>
      </c>
      <c r="D1451" s="11" t="s">
        <v>1187</v>
      </c>
      <c r="E1451" s="12">
        <v>21926</v>
      </c>
      <c r="F1451" s="13">
        <f t="shared" si="22"/>
        <v>445514870.5</v>
      </c>
    </row>
    <row r="1452" ht="15.15" spans="1:6">
      <c r="A1452" s="9">
        <v>44890</v>
      </c>
      <c r="B1452" s="10">
        <v>1279</v>
      </c>
      <c r="C1452" s="10" t="s">
        <v>779</v>
      </c>
      <c r="D1452" s="11" t="s">
        <v>1059</v>
      </c>
      <c r="E1452" s="12">
        <v>29312</v>
      </c>
      <c r="F1452" s="13">
        <f t="shared" si="22"/>
        <v>445544182.5</v>
      </c>
    </row>
    <row r="1453" ht="15.15" spans="1:6">
      <c r="A1453" s="9">
        <v>44890</v>
      </c>
      <c r="B1453" s="10">
        <v>1280</v>
      </c>
      <c r="C1453" s="10" t="s">
        <v>779</v>
      </c>
      <c r="D1453" s="11" t="s">
        <v>1060</v>
      </c>
      <c r="E1453" s="12">
        <v>3495</v>
      </c>
      <c r="F1453" s="13">
        <f t="shared" si="22"/>
        <v>445547677.5</v>
      </c>
    </row>
    <row r="1454" ht="15.15" spans="1:6">
      <c r="A1454" s="9">
        <v>44890</v>
      </c>
      <c r="B1454" s="10">
        <v>1281</v>
      </c>
      <c r="C1454" s="10" t="s">
        <v>779</v>
      </c>
      <c r="D1454" s="11" t="s">
        <v>1188</v>
      </c>
      <c r="E1454" s="12">
        <v>2590</v>
      </c>
      <c r="F1454" s="13">
        <f t="shared" si="22"/>
        <v>445550267.5</v>
      </c>
    </row>
    <row r="1455" ht="15.15" spans="1:6">
      <c r="A1455" s="9">
        <v>44890</v>
      </c>
      <c r="B1455" s="10">
        <v>1282</v>
      </c>
      <c r="C1455" s="10" t="s">
        <v>779</v>
      </c>
      <c r="D1455" s="11" t="s">
        <v>1188</v>
      </c>
      <c r="E1455" s="12">
        <v>325</v>
      </c>
      <c r="F1455" s="13">
        <f t="shared" si="22"/>
        <v>445550592.5</v>
      </c>
    </row>
    <row r="1456" ht="15.15" spans="1:6">
      <c r="A1456" s="9">
        <v>44890</v>
      </c>
      <c r="B1456" s="10">
        <v>1283</v>
      </c>
      <c r="C1456" s="10" t="s">
        <v>779</v>
      </c>
      <c r="D1456" s="11" t="s">
        <v>1189</v>
      </c>
      <c r="E1456" s="12">
        <v>9233</v>
      </c>
      <c r="F1456" s="13">
        <f t="shared" ref="F1456:F1519" si="23">F1455+E1456</f>
        <v>445559825.5</v>
      </c>
    </row>
    <row r="1457" ht="15.15" spans="1:6">
      <c r="A1457" s="9">
        <v>44890</v>
      </c>
      <c r="B1457" s="10">
        <v>1284</v>
      </c>
      <c r="C1457" s="10" t="s">
        <v>779</v>
      </c>
      <c r="D1457" s="11" t="s">
        <v>1190</v>
      </c>
      <c r="E1457" s="12">
        <v>256666</v>
      </c>
      <c r="F1457" s="13">
        <f t="shared" si="23"/>
        <v>445816491.5</v>
      </c>
    </row>
    <row r="1458" ht="15.15" spans="1:6">
      <c r="A1458" s="9">
        <v>44890</v>
      </c>
      <c r="B1458" s="10">
        <v>1285</v>
      </c>
      <c r="C1458" s="10" t="s">
        <v>779</v>
      </c>
      <c r="D1458" s="11" t="s">
        <v>1191</v>
      </c>
      <c r="E1458" s="12">
        <v>4000</v>
      </c>
      <c r="F1458" s="13">
        <f t="shared" si="23"/>
        <v>445820491.5</v>
      </c>
    </row>
    <row r="1459" ht="15.15" spans="1:6">
      <c r="A1459" s="9">
        <v>44890</v>
      </c>
      <c r="B1459" s="10">
        <v>1286</v>
      </c>
      <c r="C1459" s="10" t="s">
        <v>779</v>
      </c>
      <c r="D1459" s="11" t="s">
        <v>1192</v>
      </c>
      <c r="E1459" s="12">
        <v>36250</v>
      </c>
      <c r="F1459" s="13">
        <f t="shared" si="23"/>
        <v>445856741.5</v>
      </c>
    </row>
    <row r="1460" ht="15.15" spans="1:6">
      <c r="A1460" s="9">
        <v>44890</v>
      </c>
      <c r="B1460" s="10">
        <v>1287</v>
      </c>
      <c r="C1460" s="10" t="s">
        <v>779</v>
      </c>
      <c r="D1460" s="11" t="s">
        <v>1192</v>
      </c>
      <c r="E1460" s="12">
        <v>36125</v>
      </c>
      <c r="F1460" s="13">
        <f t="shared" si="23"/>
        <v>445892866.5</v>
      </c>
    </row>
    <row r="1461" ht="15.15" spans="1:6">
      <c r="A1461" s="9">
        <v>44890</v>
      </c>
      <c r="B1461" s="10">
        <v>1288</v>
      </c>
      <c r="C1461" s="10" t="s">
        <v>779</v>
      </c>
      <c r="D1461" s="11" t="s">
        <v>1193</v>
      </c>
      <c r="E1461" s="12">
        <v>1580</v>
      </c>
      <c r="F1461" s="13">
        <f t="shared" si="23"/>
        <v>445894446.5</v>
      </c>
    </row>
    <row r="1462" ht="15.15" spans="1:6">
      <c r="A1462" s="9">
        <v>44890</v>
      </c>
      <c r="B1462" s="10">
        <v>1289</v>
      </c>
      <c r="C1462" s="10" t="s">
        <v>779</v>
      </c>
      <c r="D1462" s="11" t="s">
        <v>1194</v>
      </c>
      <c r="E1462" s="12">
        <v>3005</v>
      </c>
      <c r="F1462" s="13">
        <f t="shared" si="23"/>
        <v>445897451.5</v>
      </c>
    </row>
    <row r="1463" ht="15.15" spans="1:6">
      <c r="A1463" s="9">
        <v>44890</v>
      </c>
      <c r="B1463" s="10">
        <v>1290</v>
      </c>
      <c r="C1463" s="10" t="s">
        <v>779</v>
      </c>
      <c r="D1463" s="11" t="s">
        <v>1195</v>
      </c>
      <c r="E1463" s="12">
        <v>120</v>
      </c>
      <c r="F1463" s="13">
        <f t="shared" si="23"/>
        <v>445897571.5</v>
      </c>
    </row>
    <row r="1464" ht="15.15" spans="1:6">
      <c r="A1464" s="9">
        <v>44890</v>
      </c>
      <c r="B1464" s="10">
        <v>1291</v>
      </c>
      <c r="C1464" s="10" t="s">
        <v>779</v>
      </c>
      <c r="D1464" s="11" t="s">
        <v>1196</v>
      </c>
      <c r="E1464" s="12">
        <v>450</v>
      </c>
      <c r="F1464" s="13">
        <f t="shared" si="23"/>
        <v>445898021.5</v>
      </c>
    </row>
    <row r="1465" ht="15.15" spans="1:6">
      <c r="A1465" s="9">
        <v>44890</v>
      </c>
      <c r="B1465" s="10">
        <v>1292</v>
      </c>
      <c r="C1465" s="10" t="s">
        <v>779</v>
      </c>
      <c r="D1465" s="11" t="s">
        <v>1197</v>
      </c>
      <c r="E1465" s="12">
        <v>700</v>
      </c>
      <c r="F1465" s="13">
        <f t="shared" si="23"/>
        <v>445898721.5</v>
      </c>
    </row>
    <row r="1466" ht="15.15" spans="1:6">
      <c r="A1466" s="9">
        <v>44890</v>
      </c>
      <c r="B1466" s="10">
        <v>1293</v>
      </c>
      <c r="C1466" s="10" t="s">
        <v>779</v>
      </c>
      <c r="D1466" s="11" t="s">
        <v>1198</v>
      </c>
      <c r="E1466" s="12">
        <v>2000</v>
      </c>
      <c r="F1466" s="13">
        <f t="shared" si="23"/>
        <v>445900721.5</v>
      </c>
    </row>
    <row r="1467" ht="15.15" spans="1:6">
      <c r="A1467" s="9">
        <v>44890</v>
      </c>
      <c r="B1467" s="10">
        <v>1294</v>
      </c>
      <c r="C1467" s="10" t="s">
        <v>779</v>
      </c>
      <c r="D1467" s="11" t="s">
        <v>1199</v>
      </c>
      <c r="E1467" s="12">
        <v>2035</v>
      </c>
      <c r="F1467" s="13">
        <f t="shared" si="23"/>
        <v>445902756.5</v>
      </c>
    </row>
    <row r="1468" ht="15.15" spans="1:6">
      <c r="A1468" s="9">
        <v>44890</v>
      </c>
      <c r="B1468" s="10">
        <v>1296</v>
      </c>
      <c r="C1468" s="10" t="s">
        <v>779</v>
      </c>
      <c r="D1468" s="11" t="s">
        <v>1082</v>
      </c>
      <c r="E1468" s="12">
        <v>9506</v>
      </c>
      <c r="F1468" s="13">
        <f t="shared" si="23"/>
        <v>445912262.5</v>
      </c>
    </row>
    <row r="1469" ht="15.15" spans="1:6">
      <c r="A1469" s="9">
        <v>44890</v>
      </c>
      <c r="B1469" s="10">
        <v>1297</v>
      </c>
      <c r="C1469" s="10" t="s">
        <v>779</v>
      </c>
      <c r="D1469" s="11" t="s">
        <v>1200</v>
      </c>
      <c r="E1469" s="12">
        <v>2500</v>
      </c>
      <c r="F1469" s="13">
        <f t="shared" si="23"/>
        <v>445914762.5</v>
      </c>
    </row>
    <row r="1470" ht="15.15" spans="1:6">
      <c r="A1470" s="9">
        <v>44890</v>
      </c>
      <c r="B1470" s="10">
        <v>1313</v>
      </c>
      <c r="C1470" s="10" t="s">
        <v>779</v>
      </c>
      <c r="D1470" s="11" t="s">
        <v>1201</v>
      </c>
      <c r="E1470" s="12">
        <v>580</v>
      </c>
      <c r="F1470" s="13">
        <f t="shared" si="23"/>
        <v>445915342.5</v>
      </c>
    </row>
    <row r="1471" ht="15.15" spans="1:6">
      <c r="A1471" s="9">
        <v>44896</v>
      </c>
      <c r="B1471" s="10">
        <v>1319</v>
      </c>
      <c r="C1471" s="10" t="s">
        <v>779</v>
      </c>
      <c r="D1471" s="11" t="s">
        <v>595</v>
      </c>
      <c r="E1471" s="12">
        <v>31701</v>
      </c>
      <c r="F1471" s="13">
        <f t="shared" si="23"/>
        <v>445947043.5</v>
      </c>
    </row>
    <row r="1472" ht="15.15" spans="1:6">
      <c r="A1472" s="9">
        <v>44896</v>
      </c>
      <c r="B1472" s="10">
        <v>1328</v>
      </c>
      <c r="C1472" s="10" t="s">
        <v>779</v>
      </c>
      <c r="D1472" s="11" t="s">
        <v>1147</v>
      </c>
      <c r="E1472" s="12">
        <v>40000</v>
      </c>
      <c r="F1472" s="13">
        <f t="shared" si="23"/>
        <v>445987043.5</v>
      </c>
    </row>
    <row r="1473" ht="15.15" spans="1:6">
      <c r="A1473" s="9">
        <v>44904</v>
      </c>
      <c r="B1473" s="10">
        <v>1335</v>
      </c>
      <c r="C1473" s="10" t="s">
        <v>779</v>
      </c>
      <c r="D1473" s="11" t="s">
        <v>1202</v>
      </c>
      <c r="E1473" s="12">
        <v>275100</v>
      </c>
      <c r="F1473" s="13">
        <f t="shared" si="23"/>
        <v>446262143.5</v>
      </c>
    </row>
    <row r="1474" ht="15.15" spans="1:6">
      <c r="A1474" s="9">
        <v>44904</v>
      </c>
      <c r="B1474" s="10">
        <v>1336</v>
      </c>
      <c r="C1474" s="10" t="s">
        <v>779</v>
      </c>
      <c r="D1474" s="11" t="s">
        <v>1203</v>
      </c>
      <c r="E1474" s="12">
        <v>374062</v>
      </c>
      <c r="F1474" s="13">
        <f t="shared" si="23"/>
        <v>446636205.5</v>
      </c>
    </row>
    <row r="1475" ht="15.15" spans="1:6">
      <c r="A1475" s="9">
        <v>44904</v>
      </c>
      <c r="B1475" s="10">
        <v>1337</v>
      </c>
      <c r="C1475" s="10" t="s">
        <v>779</v>
      </c>
      <c r="D1475" s="11" t="s">
        <v>1204</v>
      </c>
      <c r="E1475" s="12">
        <v>232000</v>
      </c>
      <c r="F1475" s="13">
        <f t="shared" si="23"/>
        <v>446868205.5</v>
      </c>
    </row>
    <row r="1476" ht="15.15" spans="1:6">
      <c r="A1476" s="9">
        <v>44904</v>
      </c>
      <c r="B1476" s="10">
        <v>1338</v>
      </c>
      <c r="C1476" s="10" t="s">
        <v>779</v>
      </c>
      <c r="D1476" s="11" t="s">
        <v>1205</v>
      </c>
      <c r="E1476" s="12">
        <v>124200</v>
      </c>
      <c r="F1476" s="13">
        <f t="shared" si="23"/>
        <v>446992405.5</v>
      </c>
    </row>
    <row r="1477" ht="15.15" spans="1:6">
      <c r="A1477" s="9">
        <v>44904</v>
      </c>
      <c r="B1477" s="10">
        <v>1339</v>
      </c>
      <c r="C1477" s="10" t="s">
        <v>779</v>
      </c>
      <c r="D1477" s="11" t="s">
        <v>1206</v>
      </c>
      <c r="E1477" s="12">
        <v>82000</v>
      </c>
      <c r="F1477" s="13">
        <f t="shared" si="23"/>
        <v>447074405.5</v>
      </c>
    </row>
    <row r="1478" ht="15.15" spans="1:6">
      <c r="A1478" s="9">
        <v>44904</v>
      </c>
      <c r="B1478" s="10">
        <v>1340</v>
      </c>
      <c r="C1478" s="10" t="s">
        <v>779</v>
      </c>
      <c r="D1478" s="11" t="s">
        <v>1207</v>
      </c>
      <c r="E1478" s="12">
        <v>123466</v>
      </c>
      <c r="F1478" s="13">
        <f t="shared" si="23"/>
        <v>447197871.5</v>
      </c>
    </row>
    <row r="1479" ht="15.15" spans="1:6">
      <c r="A1479" s="9">
        <v>44904</v>
      </c>
      <c r="B1479" s="10">
        <v>1341</v>
      </c>
      <c r="C1479" s="10" t="s">
        <v>779</v>
      </c>
      <c r="D1479" s="11" t="s">
        <v>1208</v>
      </c>
      <c r="E1479" s="12">
        <v>124280</v>
      </c>
      <c r="F1479" s="13">
        <f t="shared" si="23"/>
        <v>447322151.5</v>
      </c>
    </row>
    <row r="1480" ht="15.15" spans="1:6">
      <c r="A1480" s="9">
        <v>44911</v>
      </c>
      <c r="B1480" s="10">
        <v>1359</v>
      </c>
      <c r="C1480" s="10" t="s">
        <v>779</v>
      </c>
      <c r="D1480" s="11" t="s">
        <v>1209</v>
      </c>
      <c r="E1480" s="12">
        <v>178750</v>
      </c>
      <c r="F1480" s="13">
        <f t="shared" si="23"/>
        <v>447500901.5</v>
      </c>
    </row>
    <row r="1481" ht="15.15" spans="1:6">
      <c r="A1481" s="9">
        <v>44911</v>
      </c>
      <c r="B1481" s="10">
        <v>1360</v>
      </c>
      <c r="C1481" s="10" t="s">
        <v>779</v>
      </c>
      <c r="D1481" s="11" t="s">
        <v>1210</v>
      </c>
      <c r="E1481" s="12">
        <v>378200</v>
      </c>
      <c r="F1481" s="13">
        <f t="shared" si="23"/>
        <v>447879101.5</v>
      </c>
    </row>
    <row r="1482" ht="15.15" spans="1:6">
      <c r="A1482" s="9">
        <v>44914</v>
      </c>
      <c r="B1482" s="10">
        <v>1363</v>
      </c>
      <c r="C1482" s="10" t="s">
        <v>779</v>
      </c>
      <c r="D1482" s="11" t="s">
        <v>1211</v>
      </c>
      <c r="E1482" s="12">
        <v>17408</v>
      </c>
      <c r="F1482" s="13">
        <f t="shared" si="23"/>
        <v>447896509.5</v>
      </c>
    </row>
    <row r="1483" ht="15.15" spans="1:6">
      <c r="A1483" s="9">
        <v>44914</v>
      </c>
      <c r="B1483" s="10">
        <v>1364</v>
      </c>
      <c r="C1483" s="10" t="s">
        <v>779</v>
      </c>
      <c r="D1483" s="11" t="s">
        <v>1212</v>
      </c>
      <c r="E1483" s="12">
        <v>147320</v>
      </c>
      <c r="F1483" s="13">
        <f t="shared" si="23"/>
        <v>448043829.5</v>
      </c>
    </row>
    <row r="1484" ht="15.15" spans="1:6">
      <c r="A1484" s="9">
        <v>44930</v>
      </c>
      <c r="B1484" s="10">
        <v>1390</v>
      </c>
      <c r="C1484" s="10" t="s">
        <v>779</v>
      </c>
      <c r="D1484" s="11" t="s">
        <v>1213</v>
      </c>
      <c r="E1484" s="12">
        <v>178750</v>
      </c>
      <c r="F1484" s="13">
        <f t="shared" si="23"/>
        <v>448222579.5</v>
      </c>
    </row>
    <row r="1485" ht="15.15" spans="1:6">
      <c r="A1485" s="9">
        <v>44932</v>
      </c>
      <c r="B1485" s="10">
        <v>1392</v>
      </c>
      <c r="C1485" s="10" t="s">
        <v>779</v>
      </c>
      <c r="D1485" s="11" t="s">
        <v>1214</v>
      </c>
      <c r="E1485" s="12">
        <v>327742</v>
      </c>
      <c r="F1485" s="13">
        <f t="shared" si="23"/>
        <v>448550321.5</v>
      </c>
    </row>
    <row r="1486" ht="15.15" spans="1:6">
      <c r="A1486" s="9">
        <v>44932</v>
      </c>
      <c r="B1486" s="10">
        <v>1393</v>
      </c>
      <c r="C1486" s="10" t="s">
        <v>779</v>
      </c>
      <c r="D1486" s="11" t="s">
        <v>1215</v>
      </c>
      <c r="E1486" s="12">
        <v>380160</v>
      </c>
      <c r="F1486" s="13">
        <f t="shared" si="23"/>
        <v>448930481.5</v>
      </c>
    </row>
    <row r="1487" ht="15.15" spans="1:6">
      <c r="A1487" s="9">
        <v>44932</v>
      </c>
      <c r="B1487" s="10">
        <v>1394</v>
      </c>
      <c r="C1487" s="10" t="s">
        <v>779</v>
      </c>
      <c r="D1487" s="11" t="s">
        <v>1216</v>
      </c>
      <c r="E1487" s="12">
        <v>72742</v>
      </c>
      <c r="F1487" s="13">
        <f t="shared" si="23"/>
        <v>449003223.5</v>
      </c>
    </row>
    <row r="1488" ht="15.15" spans="1:6">
      <c r="A1488" s="9">
        <v>44932</v>
      </c>
      <c r="B1488" s="10">
        <v>1395</v>
      </c>
      <c r="C1488" s="10" t="s">
        <v>779</v>
      </c>
      <c r="D1488" s="11" t="s">
        <v>1217</v>
      </c>
      <c r="E1488" s="12">
        <v>230581</v>
      </c>
      <c r="F1488" s="13">
        <f t="shared" si="23"/>
        <v>449233804.5</v>
      </c>
    </row>
    <row r="1489" ht="15.15" spans="1:6">
      <c r="A1489" s="9">
        <v>44932</v>
      </c>
      <c r="B1489" s="10">
        <v>1396</v>
      </c>
      <c r="C1489" s="10" t="s">
        <v>779</v>
      </c>
      <c r="D1489" s="11" t="s">
        <v>1218</v>
      </c>
      <c r="E1489" s="12">
        <v>124491</v>
      </c>
      <c r="F1489" s="13">
        <f t="shared" si="23"/>
        <v>449358295.5</v>
      </c>
    </row>
    <row r="1490" ht="15.15" spans="1:6">
      <c r="A1490" s="9">
        <v>44932</v>
      </c>
      <c r="B1490" s="10">
        <v>1397</v>
      </c>
      <c r="C1490" s="10" t="s">
        <v>779</v>
      </c>
      <c r="D1490" s="11" t="s">
        <v>1219</v>
      </c>
      <c r="E1490" s="12">
        <v>95676</v>
      </c>
      <c r="F1490" s="13">
        <f t="shared" si="23"/>
        <v>449453971.5</v>
      </c>
    </row>
    <row r="1491" ht="15.15" spans="1:6">
      <c r="A1491" s="9">
        <v>44932</v>
      </c>
      <c r="B1491" s="10">
        <v>1398</v>
      </c>
      <c r="C1491" s="10" t="s">
        <v>779</v>
      </c>
      <c r="D1491" s="11" t="s">
        <v>1220</v>
      </c>
      <c r="E1491" s="12">
        <v>15742</v>
      </c>
      <c r="F1491" s="13">
        <f t="shared" si="23"/>
        <v>449469713.5</v>
      </c>
    </row>
    <row r="1492" ht="15.15" spans="1:6">
      <c r="A1492" s="9">
        <v>44932</v>
      </c>
      <c r="B1492" s="10">
        <v>1399</v>
      </c>
      <c r="C1492" s="10" t="s">
        <v>779</v>
      </c>
      <c r="D1492" s="11" t="s">
        <v>1221</v>
      </c>
      <c r="E1492" s="12">
        <v>190671</v>
      </c>
      <c r="F1492" s="13">
        <f t="shared" si="23"/>
        <v>449660384.5</v>
      </c>
    </row>
    <row r="1493" ht="15.15" spans="1:6">
      <c r="A1493" s="9">
        <v>44944</v>
      </c>
      <c r="B1493" s="10">
        <v>1413</v>
      </c>
      <c r="C1493" s="10" t="s">
        <v>779</v>
      </c>
      <c r="D1493" s="11" t="s">
        <v>1222</v>
      </c>
      <c r="E1493" s="12">
        <v>1000</v>
      </c>
      <c r="F1493" s="13">
        <f t="shared" si="23"/>
        <v>449661384.5</v>
      </c>
    </row>
    <row r="1494" ht="15.15" spans="1:6">
      <c r="A1494" s="9">
        <v>44944</v>
      </c>
      <c r="B1494" s="10">
        <v>1414</v>
      </c>
      <c r="C1494" s="10" t="s">
        <v>779</v>
      </c>
      <c r="D1494" s="11" t="s">
        <v>1223</v>
      </c>
      <c r="E1494" s="12">
        <v>10950</v>
      </c>
      <c r="F1494" s="13">
        <f t="shared" si="23"/>
        <v>449672334.5</v>
      </c>
    </row>
    <row r="1495" ht="15.15" spans="1:6">
      <c r="A1495" s="9">
        <v>44944</v>
      </c>
      <c r="B1495" s="10">
        <v>1415</v>
      </c>
      <c r="C1495" s="10" t="s">
        <v>779</v>
      </c>
      <c r="D1495" s="11" t="s">
        <v>1224</v>
      </c>
      <c r="E1495" s="12">
        <v>300</v>
      </c>
      <c r="F1495" s="13">
        <f t="shared" si="23"/>
        <v>449672634.5</v>
      </c>
    </row>
    <row r="1496" ht="15.15" spans="1:6">
      <c r="A1496" s="9">
        <v>44944</v>
      </c>
      <c r="B1496" s="10">
        <v>1416</v>
      </c>
      <c r="C1496" s="10" t="s">
        <v>779</v>
      </c>
      <c r="D1496" s="11" t="s">
        <v>1225</v>
      </c>
      <c r="E1496" s="12">
        <v>3124</v>
      </c>
      <c r="F1496" s="13">
        <f t="shared" si="23"/>
        <v>449675758.5</v>
      </c>
    </row>
    <row r="1497" ht="15.15" spans="1:6">
      <c r="A1497" s="9">
        <v>44944</v>
      </c>
      <c r="B1497" s="10">
        <v>1417</v>
      </c>
      <c r="C1497" s="10" t="s">
        <v>779</v>
      </c>
      <c r="D1497" s="11" t="s">
        <v>1226</v>
      </c>
      <c r="E1497" s="12">
        <v>370</v>
      </c>
      <c r="F1497" s="13">
        <f t="shared" si="23"/>
        <v>449676128.5</v>
      </c>
    </row>
    <row r="1498" ht="15.15" spans="1:6">
      <c r="A1498" s="9">
        <v>44944</v>
      </c>
      <c r="B1498" s="10">
        <v>1418</v>
      </c>
      <c r="C1498" s="10" t="s">
        <v>779</v>
      </c>
      <c r="D1498" s="11" t="s">
        <v>1227</v>
      </c>
      <c r="E1498" s="12">
        <v>750</v>
      </c>
      <c r="F1498" s="13">
        <f t="shared" si="23"/>
        <v>449676878.5</v>
      </c>
    </row>
    <row r="1499" ht="15.15" spans="1:6">
      <c r="A1499" s="9">
        <v>44944</v>
      </c>
      <c r="B1499" s="10">
        <v>1419</v>
      </c>
      <c r="C1499" s="10" t="s">
        <v>779</v>
      </c>
      <c r="D1499" s="11" t="s">
        <v>1228</v>
      </c>
      <c r="E1499" s="12">
        <v>1350</v>
      </c>
      <c r="F1499" s="13">
        <f t="shared" si="23"/>
        <v>449678228.5</v>
      </c>
    </row>
    <row r="1500" ht="15.15" spans="1:6">
      <c r="A1500" s="9">
        <v>44944</v>
      </c>
      <c r="B1500" s="10">
        <v>1420</v>
      </c>
      <c r="C1500" s="10" t="s">
        <v>779</v>
      </c>
      <c r="D1500" s="11" t="s">
        <v>1229</v>
      </c>
      <c r="E1500" s="12">
        <v>2230</v>
      </c>
      <c r="F1500" s="13">
        <f t="shared" si="23"/>
        <v>449680458.5</v>
      </c>
    </row>
    <row r="1501" ht="15.15" spans="1:6">
      <c r="A1501" s="9">
        <v>44944</v>
      </c>
      <c r="B1501" s="10">
        <v>1421</v>
      </c>
      <c r="C1501" s="10" t="s">
        <v>779</v>
      </c>
      <c r="D1501" s="11" t="s">
        <v>1230</v>
      </c>
      <c r="E1501" s="12">
        <v>350</v>
      </c>
      <c r="F1501" s="13">
        <f t="shared" si="23"/>
        <v>449680808.5</v>
      </c>
    </row>
    <row r="1502" ht="15.15" spans="1:6">
      <c r="A1502" s="9">
        <v>44944</v>
      </c>
      <c r="B1502" s="10">
        <v>1422</v>
      </c>
      <c r="C1502" s="10" t="s">
        <v>779</v>
      </c>
      <c r="D1502" s="11" t="s">
        <v>1231</v>
      </c>
      <c r="E1502" s="12">
        <v>1725</v>
      </c>
      <c r="F1502" s="13">
        <f t="shared" si="23"/>
        <v>449682533.5</v>
      </c>
    </row>
    <row r="1503" ht="15.15" spans="1:6">
      <c r="A1503" s="9">
        <v>44944</v>
      </c>
      <c r="B1503" s="10">
        <v>1423</v>
      </c>
      <c r="C1503" s="10" t="s">
        <v>779</v>
      </c>
      <c r="D1503" s="11" t="s">
        <v>1231</v>
      </c>
      <c r="E1503" s="12">
        <v>345</v>
      </c>
      <c r="F1503" s="13">
        <f t="shared" si="23"/>
        <v>449682878.5</v>
      </c>
    </row>
    <row r="1504" ht="15.15" spans="1:6">
      <c r="A1504" s="9">
        <v>44944</v>
      </c>
      <c r="B1504" s="10">
        <v>1424</v>
      </c>
      <c r="C1504" s="10" t="s">
        <v>779</v>
      </c>
      <c r="D1504" s="11" t="s">
        <v>1232</v>
      </c>
      <c r="E1504" s="12">
        <v>7205</v>
      </c>
      <c r="F1504" s="13">
        <f t="shared" si="23"/>
        <v>449690083.5</v>
      </c>
    </row>
    <row r="1505" ht="15.15" spans="1:6">
      <c r="A1505" s="9">
        <v>44944</v>
      </c>
      <c r="B1505" s="10">
        <v>1425</v>
      </c>
      <c r="C1505" s="10" t="s">
        <v>779</v>
      </c>
      <c r="D1505" s="11" t="s">
        <v>1232</v>
      </c>
      <c r="E1505" s="12">
        <v>2870</v>
      </c>
      <c r="F1505" s="13">
        <f t="shared" si="23"/>
        <v>449692953.5</v>
      </c>
    </row>
    <row r="1506" ht="15.15" spans="1:6">
      <c r="A1506" s="9">
        <v>44949</v>
      </c>
      <c r="B1506" s="10">
        <v>1437</v>
      </c>
      <c r="C1506" s="10" t="s">
        <v>779</v>
      </c>
      <c r="D1506" s="11" t="s">
        <v>1233</v>
      </c>
      <c r="E1506" s="12">
        <v>450</v>
      </c>
      <c r="F1506" s="13">
        <f t="shared" si="23"/>
        <v>449693403.5</v>
      </c>
    </row>
    <row r="1507" ht="15.15" spans="1:6">
      <c r="A1507" s="9">
        <v>44949</v>
      </c>
      <c r="B1507" s="10">
        <v>1438</v>
      </c>
      <c r="C1507" s="10" t="s">
        <v>779</v>
      </c>
      <c r="D1507" s="11" t="s">
        <v>1234</v>
      </c>
      <c r="E1507" s="12">
        <v>3000</v>
      </c>
      <c r="F1507" s="13">
        <f t="shared" si="23"/>
        <v>449696403.5</v>
      </c>
    </row>
    <row r="1508" ht="15.15" spans="1:6">
      <c r="A1508" s="9">
        <v>44949</v>
      </c>
      <c r="B1508" s="10">
        <v>1439</v>
      </c>
      <c r="C1508" s="10" t="s">
        <v>779</v>
      </c>
      <c r="D1508" s="11" t="s">
        <v>1235</v>
      </c>
      <c r="E1508" s="12">
        <v>3000</v>
      </c>
      <c r="F1508" s="13">
        <f t="shared" si="23"/>
        <v>449699403.5</v>
      </c>
    </row>
    <row r="1509" ht="15.15" spans="1:6">
      <c r="A1509" s="9">
        <v>44949</v>
      </c>
      <c r="B1509" s="10">
        <v>1440</v>
      </c>
      <c r="C1509" s="10" t="s">
        <v>779</v>
      </c>
      <c r="D1509" s="11" t="s">
        <v>1236</v>
      </c>
      <c r="E1509" s="12">
        <v>3000</v>
      </c>
      <c r="F1509" s="13">
        <f t="shared" si="23"/>
        <v>449702403.5</v>
      </c>
    </row>
    <row r="1510" ht="15.15" spans="1:6">
      <c r="A1510" s="9">
        <v>44949</v>
      </c>
      <c r="B1510" s="10">
        <v>1441</v>
      </c>
      <c r="C1510" s="10" t="s">
        <v>779</v>
      </c>
      <c r="D1510" s="11" t="s">
        <v>1237</v>
      </c>
      <c r="E1510" s="12">
        <v>3000</v>
      </c>
      <c r="F1510" s="13">
        <f t="shared" si="23"/>
        <v>449705403.5</v>
      </c>
    </row>
    <row r="1511" ht="15.15" spans="1:6">
      <c r="A1511" s="9">
        <v>44949</v>
      </c>
      <c r="B1511" s="10">
        <v>1442</v>
      </c>
      <c r="C1511" s="10" t="s">
        <v>779</v>
      </c>
      <c r="D1511" s="11" t="s">
        <v>1238</v>
      </c>
      <c r="E1511" s="12">
        <v>3000</v>
      </c>
      <c r="F1511" s="13">
        <f t="shared" si="23"/>
        <v>449708403.5</v>
      </c>
    </row>
    <row r="1512" ht="15.15" spans="1:6">
      <c r="A1512" s="9">
        <v>44949</v>
      </c>
      <c r="B1512" s="10">
        <v>1443</v>
      </c>
      <c r="C1512" s="10" t="s">
        <v>779</v>
      </c>
      <c r="D1512" s="11" t="s">
        <v>1239</v>
      </c>
      <c r="E1512" s="12">
        <v>2000</v>
      </c>
      <c r="F1512" s="13">
        <f t="shared" si="23"/>
        <v>449710403.5</v>
      </c>
    </row>
    <row r="1513" ht="15.15" spans="1:6">
      <c r="A1513" s="9">
        <v>44949</v>
      </c>
      <c r="B1513" s="10">
        <v>1444</v>
      </c>
      <c r="C1513" s="10" t="s">
        <v>779</v>
      </c>
      <c r="D1513" s="11" t="s">
        <v>1240</v>
      </c>
      <c r="E1513" s="12">
        <v>5964</v>
      </c>
      <c r="F1513" s="13">
        <f t="shared" si="23"/>
        <v>449716367.5</v>
      </c>
    </row>
    <row r="1514" ht="15.15" spans="1:6">
      <c r="A1514" s="9">
        <v>44949</v>
      </c>
      <c r="B1514" s="10">
        <v>1445</v>
      </c>
      <c r="C1514" s="10" t="s">
        <v>779</v>
      </c>
      <c r="D1514" s="11" t="s">
        <v>1241</v>
      </c>
      <c r="E1514" s="12">
        <v>3000</v>
      </c>
      <c r="F1514" s="13">
        <f t="shared" si="23"/>
        <v>449719367.5</v>
      </c>
    </row>
    <row r="1515" ht="15.15" spans="1:6">
      <c r="A1515" s="9">
        <v>44949</v>
      </c>
      <c r="B1515" s="10">
        <v>1446</v>
      </c>
      <c r="C1515" s="10" t="s">
        <v>779</v>
      </c>
      <c r="D1515" s="11" t="s">
        <v>1242</v>
      </c>
      <c r="E1515" s="12">
        <v>3000</v>
      </c>
      <c r="F1515" s="13">
        <f t="shared" si="23"/>
        <v>449722367.5</v>
      </c>
    </row>
    <row r="1516" ht="15.15" spans="1:6">
      <c r="A1516" s="9">
        <v>44949</v>
      </c>
      <c r="B1516" s="10">
        <v>1447</v>
      </c>
      <c r="C1516" s="10" t="s">
        <v>779</v>
      </c>
      <c r="D1516" s="11" t="s">
        <v>1243</v>
      </c>
      <c r="E1516" s="12">
        <v>2000</v>
      </c>
      <c r="F1516" s="13">
        <f t="shared" si="23"/>
        <v>449724367.5</v>
      </c>
    </row>
    <row r="1517" ht="15.15" spans="1:6">
      <c r="A1517" s="9">
        <v>44949</v>
      </c>
      <c r="B1517" s="10">
        <v>1448</v>
      </c>
      <c r="C1517" s="10" t="s">
        <v>779</v>
      </c>
      <c r="D1517" s="11" t="s">
        <v>1241</v>
      </c>
      <c r="E1517" s="12">
        <v>3000</v>
      </c>
      <c r="F1517" s="13">
        <f t="shared" si="23"/>
        <v>449727367.5</v>
      </c>
    </row>
    <row r="1518" ht="15.15" spans="1:6">
      <c r="A1518" s="9">
        <v>44949</v>
      </c>
      <c r="B1518" s="10">
        <v>1449</v>
      </c>
      <c r="C1518" s="10" t="s">
        <v>779</v>
      </c>
      <c r="D1518" s="11" t="s">
        <v>1244</v>
      </c>
      <c r="E1518" s="12">
        <v>3200</v>
      </c>
      <c r="F1518" s="13">
        <f t="shared" si="23"/>
        <v>449730567.5</v>
      </c>
    </row>
    <row r="1519" ht="15.15" spans="1:6">
      <c r="A1519" s="9">
        <v>44949</v>
      </c>
      <c r="B1519" s="10">
        <v>1450</v>
      </c>
      <c r="C1519" s="10" t="s">
        <v>779</v>
      </c>
      <c r="D1519" s="11" t="s">
        <v>1245</v>
      </c>
      <c r="E1519" s="12">
        <v>3000</v>
      </c>
      <c r="F1519" s="13">
        <f t="shared" si="23"/>
        <v>449733567.5</v>
      </c>
    </row>
    <row r="1520" ht="15.15" spans="1:6">
      <c r="A1520" s="9">
        <v>44949</v>
      </c>
      <c r="B1520" s="10">
        <v>1451</v>
      </c>
      <c r="C1520" s="10" t="s">
        <v>779</v>
      </c>
      <c r="D1520" s="11" t="s">
        <v>1246</v>
      </c>
      <c r="E1520" s="12">
        <v>1750</v>
      </c>
      <c r="F1520" s="13">
        <f t="shared" ref="F1520:F1583" si="24">F1519+E1520</f>
        <v>449735317.5</v>
      </c>
    </row>
    <row r="1521" ht="15.15" spans="1:6">
      <c r="A1521" s="9">
        <v>44949</v>
      </c>
      <c r="B1521" s="10">
        <v>1452</v>
      </c>
      <c r="C1521" s="10" t="s">
        <v>779</v>
      </c>
      <c r="D1521" s="11" t="s">
        <v>1247</v>
      </c>
      <c r="E1521" s="12">
        <v>245</v>
      </c>
      <c r="F1521" s="13">
        <f t="shared" si="24"/>
        <v>449735562.5</v>
      </c>
    </row>
    <row r="1522" ht="15.15" spans="1:6">
      <c r="A1522" s="9">
        <v>44951</v>
      </c>
      <c r="B1522" s="10">
        <v>1457</v>
      </c>
      <c r="C1522" s="10" t="s">
        <v>779</v>
      </c>
      <c r="D1522" s="11" t="s">
        <v>1248</v>
      </c>
      <c r="E1522" s="12">
        <v>5068</v>
      </c>
      <c r="F1522" s="13">
        <f t="shared" si="24"/>
        <v>449740630.5</v>
      </c>
    </row>
    <row r="1523" ht="15.15" spans="1:6">
      <c r="A1523" s="9">
        <v>44951</v>
      </c>
      <c r="B1523" s="10">
        <v>1458</v>
      </c>
      <c r="C1523" s="10" t="s">
        <v>779</v>
      </c>
      <c r="D1523" s="11" t="s">
        <v>1249</v>
      </c>
      <c r="E1523" s="12">
        <v>3659</v>
      </c>
      <c r="F1523" s="13">
        <f t="shared" si="24"/>
        <v>449744289.5</v>
      </c>
    </row>
    <row r="1524" ht="15.15" spans="1:6">
      <c r="A1524" s="9">
        <v>44951</v>
      </c>
      <c r="B1524" s="10">
        <v>1459</v>
      </c>
      <c r="C1524" s="10" t="s">
        <v>779</v>
      </c>
      <c r="D1524" s="11" t="s">
        <v>1250</v>
      </c>
      <c r="E1524" s="12">
        <v>2166</v>
      </c>
      <c r="F1524" s="13">
        <f t="shared" si="24"/>
        <v>449746455.5</v>
      </c>
    </row>
    <row r="1525" ht="15.15" spans="1:6">
      <c r="A1525" s="9">
        <v>44951</v>
      </c>
      <c r="B1525" s="10">
        <v>1460</v>
      </c>
      <c r="C1525" s="10" t="s">
        <v>779</v>
      </c>
      <c r="D1525" s="11" t="s">
        <v>1251</v>
      </c>
      <c r="E1525" s="12">
        <v>5485</v>
      </c>
      <c r="F1525" s="13">
        <f t="shared" si="24"/>
        <v>449751940.5</v>
      </c>
    </row>
    <row r="1526" ht="15.15" spans="1:6">
      <c r="A1526" s="9">
        <v>44951</v>
      </c>
      <c r="B1526" s="10">
        <v>1461</v>
      </c>
      <c r="C1526" s="10" t="s">
        <v>779</v>
      </c>
      <c r="D1526" s="11" t="s">
        <v>1252</v>
      </c>
      <c r="E1526" s="12">
        <v>1071</v>
      </c>
      <c r="F1526" s="13">
        <f t="shared" si="24"/>
        <v>449753011.5</v>
      </c>
    </row>
    <row r="1527" ht="15.15" spans="1:6">
      <c r="A1527" s="9">
        <v>44952</v>
      </c>
      <c r="B1527" s="10">
        <v>1478</v>
      </c>
      <c r="C1527" s="10" t="s">
        <v>779</v>
      </c>
      <c r="D1527" s="11" t="s">
        <v>1253</v>
      </c>
      <c r="E1527" s="12">
        <v>11896</v>
      </c>
      <c r="F1527" s="13">
        <f t="shared" si="24"/>
        <v>449764907.5</v>
      </c>
    </row>
    <row r="1528" ht="15.15" spans="1:6">
      <c r="A1528" s="9">
        <v>44952</v>
      </c>
      <c r="B1528" s="10">
        <v>1479</v>
      </c>
      <c r="C1528" s="10" t="s">
        <v>779</v>
      </c>
      <c r="D1528" s="11" t="s">
        <v>1254</v>
      </c>
      <c r="E1528" s="12">
        <v>1050</v>
      </c>
      <c r="F1528" s="13">
        <f t="shared" si="24"/>
        <v>449765957.5</v>
      </c>
    </row>
    <row r="1529" ht="15.15" spans="1:6">
      <c r="A1529" s="9">
        <v>44952</v>
      </c>
      <c r="B1529" s="10">
        <v>1480</v>
      </c>
      <c r="C1529" s="10" t="s">
        <v>779</v>
      </c>
      <c r="D1529" s="11" t="s">
        <v>1255</v>
      </c>
      <c r="E1529" s="12">
        <v>241</v>
      </c>
      <c r="F1529" s="13">
        <f t="shared" si="24"/>
        <v>449766198.5</v>
      </c>
    </row>
    <row r="1530" ht="15.15" spans="1:6">
      <c r="A1530" s="9">
        <v>44952</v>
      </c>
      <c r="B1530" s="10">
        <v>1481</v>
      </c>
      <c r="C1530" s="10" t="s">
        <v>779</v>
      </c>
      <c r="D1530" s="11" t="s">
        <v>1255</v>
      </c>
      <c r="E1530" s="12">
        <v>241</v>
      </c>
      <c r="F1530" s="13">
        <f t="shared" si="24"/>
        <v>449766439.5</v>
      </c>
    </row>
    <row r="1531" ht="15.15" spans="1:6">
      <c r="A1531" s="9">
        <v>44952</v>
      </c>
      <c r="B1531" s="10">
        <v>1482</v>
      </c>
      <c r="C1531" s="10" t="s">
        <v>779</v>
      </c>
      <c r="D1531" s="11" t="s">
        <v>1255</v>
      </c>
      <c r="E1531" s="12">
        <v>241</v>
      </c>
      <c r="F1531" s="13">
        <f t="shared" si="24"/>
        <v>449766680.5</v>
      </c>
    </row>
    <row r="1532" ht="15.15" spans="1:6">
      <c r="A1532" s="9">
        <v>44952</v>
      </c>
      <c r="B1532" s="10">
        <v>1484</v>
      </c>
      <c r="C1532" s="10" t="s">
        <v>779</v>
      </c>
      <c r="D1532" s="11" t="s">
        <v>1256</v>
      </c>
      <c r="E1532" s="12">
        <v>91</v>
      </c>
      <c r="F1532" s="13">
        <f t="shared" si="24"/>
        <v>449766771.5</v>
      </c>
    </row>
    <row r="1533" ht="15.15" spans="1:6">
      <c r="A1533" s="9">
        <v>44952</v>
      </c>
      <c r="B1533" s="10">
        <v>1486</v>
      </c>
      <c r="C1533" s="10" t="s">
        <v>779</v>
      </c>
      <c r="D1533" s="11" t="s">
        <v>1257</v>
      </c>
      <c r="E1533" s="12">
        <v>5486</v>
      </c>
      <c r="F1533" s="13">
        <f t="shared" si="24"/>
        <v>449772257.5</v>
      </c>
    </row>
    <row r="1534" ht="15.15" spans="1:6">
      <c r="A1534" s="9">
        <v>44952</v>
      </c>
      <c r="B1534" s="10">
        <v>1487</v>
      </c>
      <c r="C1534" s="10" t="s">
        <v>779</v>
      </c>
      <c r="D1534" s="11" t="s">
        <v>1256</v>
      </c>
      <c r="E1534" s="12">
        <v>87</v>
      </c>
      <c r="F1534" s="13">
        <f t="shared" si="24"/>
        <v>449772344.5</v>
      </c>
    </row>
    <row r="1535" ht="15.15" spans="1:6">
      <c r="A1535" s="9">
        <v>44952</v>
      </c>
      <c r="B1535" s="10">
        <v>1488</v>
      </c>
      <c r="C1535" s="10" t="s">
        <v>779</v>
      </c>
      <c r="D1535" s="11" t="s">
        <v>1258</v>
      </c>
      <c r="E1535" s="12">
        <v>16427</v>
      </c>
      <c r="F1535" s="13">
        <f t="shared" si="24"/>
        <v>449788771.5</v>
      </c>
    </row>
    <row r="1536" ht="15.15" spans="1:6">
      <c r="A1536" s="9">
        <v>44952</v>
      </c>
      <c r="B1536" s="10">
        <v>1489</v>
      </c>
      <c r="C1536" s="10" t="s">
        <v>779</v>
      </c>
      <c r="D1536" s="11" t="s">
        <v>1259</v>
      </c>
      <c r="E1536" s="12">
        <v>11205</v>
      </c>
      <c r="F1536" s="13">
        <f t="shared" si="24"/>
        <v>449799976.5</v>
      </c>
    </row>
    <row r="1537" ht="15.15" spans="1:6">
      <c r="A1537" s="9">
        <v>44952</v>
      </c>
      <c r="B1537" s="10">
        <v>1490</v>
      </c>
      <c r="C1537" s="10" t="s">
        <v>779</v>
      </c>
      <c r="D1537" s="11" t="s">
        <v>1260</v>
      </c>
      <c r="E1537" s="12">
        <v>20627</v>
      </c>
      <c r="F1537" s="13">
        <f t="shared" si="24"/>
        <v>449820603.5</v>
      </c>
    </row>
    <row r="1538" ht="15.15" spans="1:6">
      <c r="A1538" s="9">
        <v>44952</v>
      </c>
      <c r="B1538" s="10">
        <v>1491</v>
      </c>
      <c r="C1538" s="10" t="s">
        <v>779</v>
      </c>
      <c r="D1538" s="11" t="s">
        <v>1261</v>
      </c>
      <c r="E1538" s="12">
        <v>7490</v>
      </c>
      <c r="F1538" s="13">
        <f t="shared" si="24"/>
        <v>449828093.5</v>
      </c>
    </row>
    <row r="1539" ht="15.15" spans="1:6">
      <c r="A1539" s="9">
        <v>44952</v>
      </c>
      <c r="B1539" s="10">
        <v>1492</v>
      </c>
      <c r="C1539" s="10" t="s">
        <v>779</v>
      </c>
      <c r="D1539" s="11" t="s">
        <v>1262</v>
      </c>
      <c r="E1539" s="12">
        <v>10934</v>
      </c>
      <c r="F1539" s="13">
        <f t="shared" si="24"/>
        <v>449839027.5</v>
      </c>
    </row>
    <row r="1540" ht="15.15" spans="1:6">
      <c r="A1540" s="9">
        <v>44952</v>
      </c>
      <c r="B1540" s="10">
        <v>1493</v>
      </c>
      <c r="C1540" s="10" t="s">
        <v>779</v>
      </c>
      <c r="D1540" s="11" t="s">
        <v>1263</v>
      </c>
      <c r="E1540" s="12">
        <v>34169</v>
      </c>
      <c r="F1540" s="13">
        <f t="shared" si="24"/>
        <v>449873196.5</v>
      </c>
    </row>
    <row r="1541" ht="15.15" spans="1:6">
      <c r="A1541" s="9">
        <v>44952</v>
      </c>
      <c r="B1541" s="10">
        <v>1494</v>
      </c>
      <c r="C1541" s="10" t="s">
        <v>779</v>
      </c>
      <c r="D1541" s="11" t="s">
        <v>1264</v>
      </c>
      <c r="E1541" s="12">
        <v>798</v>
      </c>
      <c r="F1541" s="13">
        <f t="shared" si="24"/>
        <v>449873994.5</v>
      </c>
    </row>
    <row r="1542" ht="15.15" spans="1:6">
      <c r="A1542" s="9">
        <v>44957</v>
      </c>
      <c r="B1542" s="10">
        <v>1507</v>
      </c>
      <c r="C1542" s="10" t="s">
        <v>779</v>
      </c>
      <c r="D1542" s="11" t="s">
        <v>1265</v>
      </c>
      <c r="E1542" s="12">
        <v>25524</v>
      </c>
      <c r="F1542" s="13">
        <f t="shared" si="24"/>
        <v>449899518.5</v>
      </c>
    </row>
    <row r="1543" ht="15.15" spans="1:6">
      <c r="A1543" s="9">
        <v>44957</v>
      </c>
      <c r="B1543" s="10">
        <v>1508</v>
      </c>
      <c r="C1543" s="10" t="s">
        <v>779</v>
      </c>
      <c r="D1543" s="11" t="s">
        <v>615</v>
      </c>
      <c r="E1543" s="12">
        <v>7500</v>
      </c>
      <c r="F1543" s="13">
        <f t="shared" si="24"/>
        <v>449907018.5</v>
      </c>
    </row>
    <row r="1544" ht="15.15" spans="1:6">
      <c r="A1544" s="9">
        <v>44957</v>
      </c>
      <c r="B1544" s="10">
        <v>1509</v>
      </c>
      <c r="C1544" s="10" t="s">
        <v>779</v>
      </c>
      <c r="D1544" s="11" t="s">
        <v>1266</v>
      </c>
      <c r="E1544" s="12">
        <v>1000</v>
      </c>
      <c r="F1544" s="13">
        <f t="shared" si="24"/>
        <v>449908018.5</v>
      </c>
    </row>
    <row r="1545" ht="15.15" spans="1:6">
      <c r="A1545" s="9">
        <v>44957</v>
      </c>
      <c r="B1545" s="10">
        <v>1510</v>
      </c>
      <c r="C1545" s="10" t="s">
        <v>779</v>
      </c>
      <c r="D1545" s="11" t="s">
        <v>1267</v>
      </c>
      <c r="E1545" s="12">
        <v>2950</v>
      </c>
      <c r="F1545" s="13">
        <f t="shared" si="24"/>
        <v>449910968.5</v>
      </c>
    </row>
    <row r="1546" ht="15.15" spans="1:6">
      <c r="A1546" s="9">
        <v>44957</v>
      </c>
      <c r="B1546" s="10">
        <v>1511</v>
      </c>
      <c r="C1546" s="10" t="s">
        <v>779</v>
      </c>
      <c r="D1546" s="11" t="s">
        <v>1267</v>
      </c>
      <c r="E1546" s="12">
        <v>2000</v>
      </c>
      <c r="F1546" s="13">
        <f t="shared" si="24"/>
        <v>449912968.5</v>
      </c>
    </row>
    <row r="1547" ht="15.15" spans="1:6">
      <c r="A1547" s="9">
        <v>44957</v>
      </c>
      <c r="B1547" s="10">
        <v>1512</v>
      </c>
      <c r="C1547" s="10" t="s">
        <v>779</v>
      </c>
      <c r="D1547" s="11" t="s">
        <v>1267</v>
      </c>
      <c r="E1547" s="12">
        <v>2000</v>
      </c>
      <c r="F1547" s="13">
        <f t="shared" si="24"/>
        <v>449914968.5</v>
      </c>
    </row>
    <row r="1548" ht="15.15" spans="1:6">
      <c r="A1548" s="9">
        <v>44957</v>
      </c>
      <c r="B1548" s="10">
        <v>1513</v>
      </c>
      <c r="C1548" s="10" t="s">
        <v>779</v>
      </c>
      <c r="D1548" s="11" t="s">
        <v>1268</v>
      </c>
      <c r="E1548" s="12">
        <v>260</v>
      </c>
      <c r="F1548" s="13">
        <f t="shared" si="24"/>
        <v>449915228.5</v>
      </c>
    </row>
    <row r="1549" ht="15.15" spans="1:6">
      <c r="A1549" s="9">
        <v>44957</v>
      </c>
      <c r="B1549" s="10">
        <v>1514</v>
      </c>
      <c r="C1549" s="10" t="s">
        <v>779</v>
      </c>
      <c r="D1549" s="11" t="s">
        <v>1268</v>
      </c>
      <c r="E1549" s="12">
        <v>1260</v>
      </c>
      <c r="F1549" s="13">
        <f t="shared" si="24"/>
        <v>449916488.5</v>
      </c>
    </row>
    <row r="1550" ht="15.15" spans="1:6">
      <c r="A1550" s="9">
        <v>44957</v>
      </c>
      <c r="B1550" s="10">
        <v>1515</v>
      </c>
      <c r="C1550" s="10" t="s">
        <v>779</v>
      </c>
      <c r="D1550" s="11" t="s">
        <v>1268</v>
      </c>
      <c r="E1550" s="12">
        <v>260</v>
      </c>
      <c r="F1550" s="13">
        <f t="shared" si="24"/>
        <v>449916748.5</v>
      </c>
    </row>
    <row r="1551" ht="15.15" spans="1:6">
      <c r="A1551" s="9">
        <v>44957</v>
      </c>
      <c r="B1551" s="10">
        <v>1516</v>
      </c>
      <c r="C1551" s="10" t="s">
        <v>779</v>
      </c>
      <c r="D1551" s="11" t="s">
        <v>1268</v>
      </c>
      <c r="E1551" s="12">
        <v>305</v>
      </c>
      <c r="F1551" s="13">
        <f t="shared" si="24"/>
        <v>449917053.5</v>
      </c>
    </row>
    <row r="1552" ht="15.15" spans="1:6">
      <c r="A1552" s="9">
        <v>44957</v>
      </c>
      <c r="B1552" s="10">
        <v>1517</v>
      </c>
      <c r="C1552" s="10" t="s">
        <v>779</v>
      </c>
      <c r="D1552" s="11" t="s">
        <v>1268</v>
      </c>
      <c r="E1552" s="12">
        <v>250</v>
      </c>
      <c r="F1552" s="13">
        <f t="shared" si="24"/>
        <v>449917303.5</v>
      </c>
    </row>
    <row r="1553" ht="15.15" spans="1:6">
      <c r="A1553" s="9">
        <v>44957</v>
      </c>
      <c r="B1553" s="10">
        <v>1518</v>
      </c>
      <c r="C1553" s="10" t="s">
        <v>779</v>
      </c>
      <c r="D1553" s="11" t="s">
        <v>1268</v>
      </c>
      <c r="E1553" s="12">
        <v>265</v>
      </c>
      <c r="F1553" s="13">
        <f t="shared" si="24"/>
        <v>449917568.5</v>
      </c>
    </row>
    <row r="1554" ht="15.15" spans="1:6">
      <c r="A1554" s="9">
        <v>44957</v>
      </c>
      <c r="B1554" s="10">
        <v>1519</v>
      </c>
      <c r="C1554" s="10" t="s">
        <v>779</v>
      </c>
      <c r="D1554" s="11" t="s">
        <v>1268</v>
      </c>
      <c r="E1554" s="12">
        <v>3890</v>
      </c>
      <c r="F1554" s="13">
        <f t="shared" si="24"/>
        <v>449921458.5</v>
      </c>
    </row>
    <row r="1555" ht="15.15" spans="1:6">
      <c r="A1555" s="9">
        <v>44957</v>
      </c>
      <c r="B1555" s="10">
        <v>1520</v>
      </c>
      <c r="C1555" s="10" t="s">
        <v>779</v>
      </c>
      <c r="D1555" s="11" t="s">
        <v>1268</v>
      </c>
      <c r="E1555" s="12">
        <v>5740</v>
      </c>
      <c r="F1555" s="13">
        <f t="shared" si="24"/>
        <v>449927198.5</v>
      </c>
    </row>
    <row r="1556" ht="15.15" spans="1:6">
      <c r="A1556" s="9">
        <v>44957</v>
      </c>
      <c r="B1556" s="10">
        <v>1521</v>
      </c>
      <c r="C1556" s="10" t="s">
        <v>779</v>
      </c>
      <c r="D1556" s="11" t="s">
        <v>1269</v>
      </c>
      <c r="E1556" s="12">
        <v>11569</v>
      </c>
      <c r="F1556" s="13">
        <f t="shared" si="24"/>
        <v>449938767.5</v>
      </c>
    </row>
    <row r="1557" ht="15.15" spans="1:6">
      <c r="A1557" s="9">
        <v>44957</v>
      </c>
      <c r="B1557" s="10">
        <v>1522</v>
      </c>
      <c r="C1557" s="10" t="s">
        <v>779</v>
      </c>
      <c r="D1557" s="11" t="s">
        <v>1270</v>
      </c>
      <c r="E1557" s="12">
        <v>250</v>
      </c>
      <c r="F1557" s="13">
        <f t="shared" si="24"/>
        <v>449939017.5</v>
      </c>
    </row>
    <row r="1558" ht="15.15" spans="1:6">
      <c r="A1558" s="9">
        <v>44957</v>
      </c>
      <c r="B1558" s="10">
        <v>1523</v>
      </c>
      <c r="C1558" s="10" t="s">
        <v>779</v>
      </c>
      <c r="D1558" s="11" t="s">
        <v>1270</v>
      </c>
      <c r="E1558" s="12">
        <v>350</v>
      </c>
      <c r="F1558" s="13">
        <f t="shared" si="24"/>
        <v>449939367.5</v>
      </c>
    </row>
    <row r="1559" ht="15.15" spans="1:6">
      <c r="A1559" s="9">
        <v>44957</v>
      </c>
      <c r="B1559" s="10">
        <v>1524</v>
      </c>
      <c r="C1559" s="10" t="s">
        <v>779</v>
      </c>
      <c r="D1559" s="11" t="s">
        <v>1271</v>
      </c>
      <c r="E1559" s="12">
        <v>105392</v>
      </c>
      <c r="F1559" s="13">
        <f t="shared" si="24"/>
        <v>450044759.5</v>
      </c>
    </row>
    <row r="1560" ht="15.15" spans="1:6">
      <c r="A1560" s="9">
        <v>44957</v>
      </c>
      <c r="B1560" s="10">
        <v>1525</v>
      </c>
      <c r="C1560" s="10" t="s">
        <v>779</v>
      </c>
      <c r="D1560" s="11" t="s">
        <v>1270</v>
      </c>
      <c r="E1560" s="12">
        <v>250</v>
      </c>
      <c r="F1560" s="13">
        <f t="shared" si="24"/>
        <v>450045009.5</v>
      </c>
    </row>
    <row r="1561" ht="15.15" spans="1:6">
      <c r="A1561" s="9">
        <v>44957</v>
      </c>
      <c r="B1561" s="10">
        <v>1526</v>
      </c>
      <c r="C1561" s="10" t="s">
        <v>779</v>
      </c>
      <c r="D1561" s="11" t="s">
        <v>1272</v>
      </c>
      <c r="E1561" s="12">
        <v>2500</v>
      </c>
      <c r="F1561" s="13">
        <f t="shared" si="24"/>
        <v>450047509.5</v>
      </c>
    </row>
    <row r="1562" ht="15.15" spans="1:6">
      <c r="A1562" s="9">
        <v>44957</v>
      </c>
      <c r="B1562" s="10">
        <v>1527</v>
      </c>
      <c r="C1562" s="10" t="s">
        <v>779</v>
      </c>
      <c r="D1562" s="11" t="s">
        <v>1270</v>
      </c>
      <c r="E1562" s="12">
        <v>2250</v>
      </c>
      <c r="F1562" s="13">
        <f t="shared" si="24"/>
        <v>450049759.5</v>
      </c>
    </row>
    <row r="1563" ht="15.15" spans="1:6">
      <c r="A1563" s="9">
        <v>44957</v>
      </c>
      <c r="B1563" s="10">
        <v>1528</v>
      </c>
      <c r="C1563" s="10" t="s">
        <v>779</v>
      </c>
      <c r="D1563" s="11" t="s">
        <v>1270</v>
      </c>
      <c r="E1563" s="12">
        <v>1820</v>
      </c>
      <c r="F1563" s="13">
        <f t="shared" si="24"/>
        <v>450051579.5</v>
      </c>
    </row>
    <row r="1564" ht="15.15" spans="1:6">
      <c r="A1564" s="9">
        <v>44957</v>
      </c>
      <c r="B1564" s="10">
        <v>1529</v>
      </c>
      <c r="C1564" s="10" t="s">
        <v>779</v>
      </c>
      <c r="D1564" s="11" t="s">
        <v>1273</v>
      </c>
      <c r="E1564" s="12">
        <v>25000</v>
      </c>
      <c r="F1564" s="13">
        <f t="shared" si="24"/>
        <v>450076579.5</v>
      </c>
    </row>
    <row r="1565" ht="15.15" spans="1:6">
      <c r="A1565" s="9">
        <v>44957</v>
      </c>
      <c r="B1565" s="10">
        <v>1530</v>
      </c>
      <c r="C1565" s="10" t="s">
        <v>779</v>
      </c>
      <c r="D1565" s="11" t="s">
        <v>1274</v>
      </c>
      <c r="E1565" s="12">
        <v>19955</v>
      </c>
      <c r="F1565" s="13">
        <f t="shared" si="24"/>
        <v>450096534.5</v>
      </c>
    </row>
    <row r="1566" ht="15.15" spans="1:6">
      <c r="A1566" s="9">
        <v>44957</v>
      </c>
      <c r="B1566" s="10">
        <v>1531</v>
      </c>
      <c r="C1566" s="10" t="s">
        <v>779</v>
      </c>
      <c r="D1566" s="11" t="s">
        <v>1274</v>
      </c>
      <c r="E1566" s="12">
        <v>2020</v>
      </c>
      <c r="F1566" s="13">
        <f t="shared" si="24"/>
        <v>450098554.5</v>
      </c>
    </row>
    <row r="1567" ht="15.15" spans="1:6">
      <c r="A1567" s="9">
        <v>44957</v>
      </c>
      <c r="B1567" s="10">
        <v>1532</v>
      </c>
      <c r="C1567" s="10" t="s">
        <v>779</v>
      </c>
      <c r="D1567" s="11" t="s">
        <v>1275</v>
      </c>
      <c r="E1567" s="12">
        <v>510</v>
      </c>
      <c r="F1567" s="13">
        <f t="shared" si="24"/>
        <v>450099064.5</v>
      </c>
    </row>
    <row r="1568" ht="15.15" spans="1:6">
      <c r="A1568" s="9">
        <v>44957</v>
      </c>
      <c r="B1568" s="10">
        <v>1533</v>
      </c>
      <c r="C1568" s="10" t="s">
        <v>779</v>
      </c>
      <c r="D1568" s="11" t="s">
        <v>1275</v>
      </c>
      <c r="E1568" s="12">
        <v>346</v>
      </c>
      <c r="F1568" s="13">
        <f t="shared" si="24"/>
        <v>450099410.5</v>
      </c>
    </row>
    <row r="1569" ht="15.15" spans="1:6">
      <c r="A1569" s="9">
        <v>44957</v>
      </c>
      <c r="B1569" s="10">
        <v>1534</v>
      </c>
      <c r="C1569" s="10" t="s">
        <v>779</v>
      </c>
      <c r="D1569" s="11" t="s">
        <v>1275</v>
      </c>
      <c r="E1569" s="12">
        <v>3135</v>
      </c>
      <c r="F1569" s="13">
        <f t="shared" si="24"/>
        <v>450102545.5</v>
      </c>
    </row>
    <row r="1570" ht="15.15" spans="1:6">
      <c r="A1570" s="9">
        <v>44957</v>
      </c>
      <c r="B1570" s="10">
        <v>1535</v>
      </c>
      <c r="C1570" s="10" t="s">
        <v>779</v>
      </c>
      <c r="D1570" s="11" t="s">
        <v>1267</v>
      </c>
      <c r="E1570" s="12">
        <v>2000</v>
      </c>
      <c r="F1570" s="13">
        <f t="shared" si="24"/>
        <v>450104545.5</v>
      </c>
    </row>
    <row r="1571" ht="15.15" spans="1:6">
      <c r="A1571" s="9">
        <v>44957</v>
      </c>
      <c r="B1571" s="10">
        <v>1536</v>
      </c>
      <c r="C1571" s="10" t="s">
        <v>779</v>
      </c>
      <c r="D1571" s="11" t="s">
        <v>1276</v>
      </c>
      <c r="E1571" s="12">
        <v>2700</v>
      </c>
      <c r="F1571" s="13">
        <f t="shared" si="24"/>
        <v>450107245.5</v>
      </c>
    </row>
    <row r="1572" ht="15.15" spans="1:6">
      <c r="A1572" s="9">
        <v>44958</v>
      </c>
      <c r="B1572" s="10">
        <v>1537</v>
      </c>
      <c r="C1572" s="10" t="s">
        <v>779</v>
      </c>
      <c r="D1572" s="11" t="s">
        <v>1277</v>
      </c>
      <c r="E1572" s="12">
        <v>12000</v>
      </c>
      <c r="F1572" s="13">
        <f t="shared" si="24"/>
        <v>450119245.5</v>
      </c>
    </row>
    <row r="1573" ht="15.15" spans="1:6">
      <c r="A1573" s="9">
        <v>44960</v>
      </c>
      <c r="B1573" s="10">
        <v>1540</v>
      </c>
      <c r="C1573" s="10" t="s">
        <v>779</v>
      </c>
      <c r="D1573" s="11" t="s">
        <v>1278</v>
      </c>
      <c r="E1573" s="12">
        <v>28859</v>
      </c>
      <c r="F1573" s="13">
        <f t="shared" si="24"/>
        <v>450148104.5</v>
      </c>
    </row>
    <row r="1574" ht="15.15" spans="1:6">
      <c r="A1574" s="9">
        <v>44963</v>
      </c>
      <c r="B1574" s="10">
        <v>1543</v>
      </c>
      <c r="C1574" s="10" t="s">
        <v>779</v>
      </c>
      <c r="D1574" s="11" t="s">
        <v>1279</v>
      </c>
      <c r="E1574" s="12">
        <v>55882</v>
      </c>
      <c r="F1574" s="13">
        <f t="shared" si="24"/>
        <v>450203986.5</v>
      </c>
    </row>
    <row r="1575" ht="15.15" spans="1:6">
      <c r="A1575" s="9">
        <v>44963</v>
      </c>
      <c r="B1575" s="10">
        <v>1544</v>
      </c>
      <c r="C1575" s="10" t="s">
        <v>779</v>
      </c>
      <c r="D1575" s="11" t="s">
        <v>1280</v>
      </c>
      <c r="E1575" s="12">
        <v>7500</v>
      </c>
      <c r="F1575" s="13">
        <f t="shared" si="24"/>
        <v>450211486.5</v>
      </c>
    </row>
    <row r="1576" ht="15.15" spans="1:6">
      <c r="A1576" s="9">
        <v>44963</v>
      </c>
      <c r="B1576" s="10">
        <v>1545</v>
      </c>
      <c r="C1576" s="10" t="s">
        <v>779</v>
      </c>
      <c r="D1576" s="11" t="s">
        <v>1281</v>
      </c>
      <c r="E1576" s="12">
        <v>114818</v>
      </c>
      <c r="F1576" s="13">
        <f t="shared" si="24"/>
        <v>450326304.5</v>
      </c>
    </row>
    <row r="1577" ht="15.15" spans="1:6">
      <c r="A1577" s="9">
        <v>44963</v>
      </c>
      <c r="B1577" s="10">
        <v>1546</v>
      </c>
      <c r="C1577" s="10" t="s">
        <v>779</v>
      </c>
      <c r="D1577" s="11" t="s">
        <v>1282</v>
      </c>
      <c r="E1577" s="12">
        <v>2500</v>
      </c>
      <c r="F1577" s="13">
        <f t="shared" si="24"/>
        <v>450328804.5</v>
      </c>
    </row>
    <row r="1578" ht="15.15" spans="1:6">
      <c r="A1578" s="9">
        <v>44963</v>
      </c>
      <c r="B1578" s="10">
        <v>1547</v>
      </c>
      <c r="C1578" s="10" t="s">
        <v>779</v>
      </c>
      <c r="D1578" s="11" t="s">
        <v>1283</v>
      </c>
      <c r="E1578" s="12">
        <v>27298</v>
      </c>
      <c r="F1578" s="13">
        <f t="shared" si="24"/>
        <v>450356102.5</v>
      </c>
    </row>
    <row r="1579" ht="15.15" spans="1:6">
      <c r="A1579" s="9">
        <v>44963</v>
      </c>
      <c r="B1579" s="10">
        <v>1548</v>
      </c>
      <c r="C1579" s="10" t="s">
        <v>779</v>
      </c>
      <c r="D1579" s="11" t="s">
        <v>1284</v>
      </c>
      <c r="E1579" s="12">
        <v>12985</v>
      </c>
      <c r="F1579" s="13">
        <f t="shared" si="24"/>
        <v>450369087.5</v>
      </c>
    </row>
    <row r="1580" ht="15.15" spans="1:6">
      <c r="A1580" s="9">
        <v>44963</v>
      </c>
      <c r="B1580" s="10">
        <v>1549</v>
      </c>
      <c r="C1580" s="10" t="s">
        <v>779</v>
      </c>
      <c r="D1580" s="11" t="s">
        <v>1285</v>
      </c>
      <c r="E1580" s="12">
        <v>2000</v>
      </c>
      <c r="F1580" s="13">
        <f t="shared" si="24"/>
        <v>450371087.5</v>
      </c>
    </row>
    <row r="1581" ht="15.15" spans="1:6">
      <c r="A1581" s="9">
        <v>44963</v>
      </c>
      <c r="B1581" s="10">
        <v>1550</v>
      </c>
      <c r="C1581" s="10" t="s">
        <v>779</v>
      </c>
      <c r="D1581" s="11" t="s">
        <v>1286</v>
      </c>
      <c r="E1581" s="12">
        <v>35623</v>
      </c>
      <c r="F1581" s="13">
        <f t="shared" si="24"/>
        <v>450406710.5</v>
      </c>
    </row>
    <row r="1582" ht="15.15" spans="1:6">
      <c r="A1582" s="9">
        <v>44963</v>
      </c>
      <c r="B1582" s="10">
        <v>1551</v>
      </c>
      <c r="C1582" s="10" t="s">
        <v>779</v>
      </c>
      <c r="D1582" s="11" t="s">
        <v>1287</v>
      </c>
      <c r="E1582" s="12">
        <v>7500</v>
      </c>
      <c r="F1582" s="13">
        <f t="shared" si="24"/>
        <v>450414210.5</v>
      </c>
    </row>
    <row r="1583" ht="15.15" spans="1:6">
      <c r="A1583" s="9">
        <v>44963</v>
      </c>
      <c r="B1583" s="10">
        <v>1552</v>
      </c>
      <c r="C1583" s="10" t="s">
        <v>779</v>
      </c>
      <c r="D1583" s="11" t="s">
        <v>1288</v>
      </c>
      <c r="E1583" s="12">
        <v>63973</v>
      </c>
      <c r="F1583" s="13">
        <f t="shared" si="24"/>
        <v>450478183.5</v>
      </c>
    </row>
    <row r="1584" ht="15.15" spans="1:6">
      <c r="A1584" s="9">
        <v>44963</v>
      </c>
      <c r="B1584" s="10">
        <v>1553</v>
      </c>
      <c r="C1584" s="10" t="s">
        <v>779</v>
      </c>
      <c r="D1584" s="11" t="s">
        <v>1289</v>
      </c>
      <c r="E1584" s="12">
        <v>2500</v>
      </c>
      <c r="F1584" s="13">
        <f t="shared" ref="F1584:F1647" si="25">F1583+E1584</f>
        <v>450480683.5</v>
      </c>
    </row>
    <row r="1585" ht="15.15" spans="1:6">
      <c r="A1585" s="9">
        <v>44963</v>
      </c>
      <c r="B1585" s="10">
        <v>1554</v>
      </c>
      <c r="C1585" s="10" t="s">
        <v>779</v>
      </c>
      <c r="D1585" s="11" t="s">
        <v>1290</v>
      </c>
      <c r="E1585" s="12">
        <v>27811</v>
      </c>
      <c r="F1585" s="13">
        <f t="shared" si="25"/>
        <v>450508494.5</v>
      </c>
    </row>
    <row r="1586" ht="15.15" spans="1:6">
      <c r="A1586" s="9">
        <v>44963</v>
      </c>
      <c r="B1586" s="10">
        <v>1555</v>
      </c>
      <c r="C1586" s="10" t="s">
        <v>779</v>
      </c>
      <c r="D1586" s="11" t="s">
        <v>1291</v>
      </c>
      <c r="E1586" s="12">
        <v>23898</v>
      </c>
      <c r="F1586" s="13">
        <f t="shared" si="25"/>
        <v>450532392.5</v>
      </c>
    </row>
    <row r="1587" ht="15.15" spans="1:6">
      <c r="A1587" s="9">
        <v>44963</v>
      </c>
      <c r="B1587" s="10">
        <v>1556</v>
      </c>
      <c r="C1587" s="10" t="s">
        <v>779</v>
      </c>
      <c r="D1587" s="11" t="s">
        <v>1292</v>
      </c>
      <c r="E1587" s="12">
        <v>7500</v>
      </c>
      <c r="F1587" s="13">
        <f t="shared" si="25"/>
        <v>450539892.5</v>
      </c>
    </row>
    <row r="1588" ht="15.15" spans="1:6">
      <c r="A1588" s="9">
        <v>44964</v>
      </c>
      <c r="B1588" s="10">
        <v>1557</v>
      </c>
      <c r="C1588" s="10" t="s">
        <v>779</v>
      </c>
      <c r="D1588" s="11" t="s">
        <v>1293</v>
      </c>
      <c r="E1588" s="12">
        <v>7161</v>
      </c>
      <c r="F1588" s="13">
        <f t="shared" si="25"/>
        <v>450547053.5</v>
      </c>
    </row>
    <row r="1589" ht="15.15" spans="1:6">
      <c r="A1589" s="9">
        <v>44964</v>
      </c>
      <c r="B1589" s="10">
        <v>1558</v>
      </c>
      <c r="C1589" s="10" t="s">
        <v>779</v>
      </c>
      <c r="D1589" s="11" t="s">
        <v>1294</v>
      </c>
      <c r="E1589" s="12">
        <v>15316</v>
      </c>
      <c r="F1589" s="13">
        <f t="shared" si="25"/>
        <v>450562369.5</v>
      </c>
    </row>
    <row r="1590" ht="15.15" spans="1:6">
      <c r="A1590" s="9">
        <v>44964</v>
      </c>
      <c r="B1590" s="10">
        <v>1559</v>
      </c>
      <c r="C1590" s="10" t="s">
        <v>779</v>
      </c>
      <c r="D1590" s="11" t="s">
        <v>1295</v>
      </c>
      <c r="E1590" s="12">
        <v>2500</v>
      </c>
      <c r="F1590" s="13">
        <f t="shared" si="25"/>
        <v>450564869.5</v>
      </c>
    </row>
    <row r="1591" ht="15.15" spans="1:6">
      <c r="A1591" s="9">
        <v>44964</v>
      </c>
      <c r="B1591" s="10">
        <v>1560</v>
      </c>
      <c r="C1591" s="10" t="s">
        <v>779</v>
      </c>
      <c r="D1591" s="11" t="s">
        <v>1296</v>
      </c>
      <c r="E1591" s="12">
        <v>68120</v>
      </c>
      <c r="F1591" s="13">
        <f t="shared" si="25"/>
        <v>450632989.5</v>
      </c>
    </row>
    <row r="1592" ht="15.15" spans="1:6">
      <c r="A1592" s="9">
        <v>44964</v>
      </c>
      <c r="B1592" s="10">
        <v>1561</v>
      </c>
      <c r="C1592" s="10" t="s">
        <v>779</v>
      </c>
      <c r="D1592" s="11" t="s">
        <v>1297</v>
      </c>
      <c r="E1592" s="12">
        <v>19907</v>
      </c>
      <c r="F1592" s="13">
        <f t="shared" si="25"/>
        <v>450652896.5</v>
      </c>
    </row>
    <row r="1593" ht="15.15" spans="1:6">
      <c r="A1593" s="9">
        <v>44964</v>
      </c>
      <c r="B1593" s="10">
        <v>1562</v>
      </c>
      <c r="C1593" s="10" t="s">
        <v>779</v>
      </c>
      <c r="D1593" s="11" t="s">
        <v>1298</v>
      </c>
      <c r="E1593" s="12">
        <v>178750</v>
      </c>
      <c r="F1593" s="13">
        <f t="shared" si="25"/>
        <v>450831646.5</v>
      </c>
    </row>
    <row r="1594" ht="15.15" spans="1:6">
      <c r="A1594" s="9">
        <v>44964</v>
      </c>
      <c r="B1594" s="10">
        <v>1563</v>
      </c>
      <c r="C1594" s="10" t="s">
        <v>779</v>
      </c>
      <c r="D1594" s="11" t="s">
        <v>1299</v>
      </c>
      <c r="E1594" s="12">
        <v>42315</v>
      </c>
      <c r="F1594" s="13">
        <f t="shared" si="25"/>
        <v>450873961.5</v>
      </c>
    </row>
    <row r="1595" ht="15.15" spans="1:6">
      <c r="A1595" s="9">
        <v>44966</v>
      </c>
      <c r="B1595" s="10">
        <v>1574</v>
      </c>
      <c r="C1595" s="10" t="s">
        <v>779</v>
      </c>
      <c r="D1595" s="11" t="s">
        <v>1300</v>
      </c>
      <c r="E1595" s="12">
        <v>25716</v>
      </c>
      <c r="F1595" s="13">
        <f t="shared" si="25"/>
        <v>450899677.5</v>
      </c>
    </row>
    <row r="1596" ht="15.15" spans="1:6">
      <c r="A1596" s="9">
        <v>44966</v>
      </c>
      <c r="B1596" s="10">
        <v>1575</v>
      </c>
      <c r="C1596" s="10" t="s">
        <v>779</v>
      </c>
      <c r="D1596" s="11" t="s">
        <v>1301</v>
      </c>
      <c r="E1596" s="12">
        <v>87</v>
      </c>
      <c r="F1596" s="13">
        <f t="shared" si="25"/>
        <v>450899764.5</v>
      </c>
    </row>
    <row r="1597" ht="15.15" spans="1:6">
      <c r="A1597" s="9">
        <v>44966</v>
      </c>
      <c r="B1597" s="10">
        <v>1576</v>
      </c>
      <c r="C1597" s="10" t="s">
        <v>779</v>
      </c>
      <c r="D1597" s="11" t="s">
        <v>1302</v>
      </c>
      <c r="E1597" s="12">
        <v>1396</v>
      </c>
      <c r="F1597" s="13">
        <f t="shared" si="25"/>
        <v>450901160.5</v>
      </c>
    </row>
    <row r="1598" ht="15.15" spans="1:6">
      <c r="A1598" s="9">
        <v>44966</v>
      </c>
      <c r="B1598" s="10">
        <v>1577</v>
      </c>
      <c r="C1598" s="10" t="s">
        <v>779</v>
      </c>
      <c r="D1598" s="11" t="s">
        <v>1303</v>
      </c>
      <c r="E1598" s="12">
        <v>1400</v>
      </c>
      <c r="F1598" s="13">
        <f t="shared" si="25"/>
        <v>450902560.5</v>
      </c>
    </row>
    <row r="1599" ht="15.15" spans="1:6">
      <c r="A1599" s="9">
        <v>44966</v>
      </c>
      <c r="B1599" s="10">
        <v>1578</v>
      </c>
      <c r="C1599" s="10" t="s">
        <v>779</v>
      </c>
      <c r="D1599" s="11" t="s">
        <v>1304</v>
      </c>
      <c r="E1599" s="12">
        <v>3150</v>
      </c>
      <c r="F1599" s="13">
        <f t="shared" si="25"/>
        <v>450905710.5</v>
      </c>
    </row>
    <row r="1600" ht="15.15" spans="1:6">
      <c r="A1600" s="9">
        <v>44966</v>
      </c>
      <c r="B1600" s="10">
        <v>1579</v>
      </c>
      <c r="C1600" s="10" t="s">
        <v>779</v>
      </c>
      <c r="D1600" s="11" t="s">
        <v>1305</v>
      </c>
      <c r="E1600" s="12">
        <v>58203</v>
      </c>
      <c r="F1600" s="13">
        <f t="shared" si="25"/>
        <v>450963913.5</v>
      </c>
    </row>
    <row r="1601" ht="15.15" spans="1:6">
      <c r="A1601" s="9">
        <v>44966</v>
      </c>
      <c r="B1601" s="10">
        <v>1580</v>
      </c>
      <c r="C1601" s="10" t="s">
        <v>779</v>
      </c>
      <c r="D1601" s="11" t="s">
        <v>1306</v>
      </c>
      <c r="E1601" s="12">
        <v>2100</v>
      </c>
      <c r="F1601" s="13">
        <f t="shared" si="25"/>
        <v>450966013.5</v>
      </c>
    </row>
    <row r="1602" ht="15.15" spans="1:6">
      <c r="A1602" s="9">
        <v>44966</v>
      </c>
      <c r="B1602" s="10">
        <v>1581</v>
      </c>
      <c r="C1602" s="10" t="s">
        <v>779</v>
      </c>
      <c r="D1602" s="11" t="s">
        <v>1307</v>
      </c>
      <c r="E1602" s="12">
        <v>30630</v>
      </c>
      <c r="F1602" s="13">
        <f t="shared" si="25"/>
        <v>450996643.5</v>
      </c>
    </row>
    <row r="1603" ht="15.15" spans="1:6">
      <c r="A1603" s="9">
        <v>44966</v>
      </c>
      <c r="B1603" s="10">
        <v>1582</v>
      </c>
      <c r="C1603" s="10" t="s">
        <v>779</v>
      </c>
      <c r="D1603" s="11" t="s">
        <v>1308</v>
      </c>
      <c r="E1603" s="12">
        <v>1015</v>
      </c>
      <c r="F1603" s="13">
        <f t="shared" si="25"/>
        <v>450997658.5</v>
      </c>
    </row>
    <row r="1604" ht="15.15" spans="1:6">
      <c r="A1604" s="9">
        <v>44966</v>
      </c>
      <c r="B1604" s="10">
        <v>1583</v>
      </c>
      <c r="C1604" s="10" t="s">
        <v>779</v>
      </c>
      <c r="D1604" s="11" t="s">
        <v>1309</v>
      </c>
      <c r="E1604" s="12">
        <v>5542</v>
      </c>
      <c r="F1604" s="13">
        <f t="shared" si="25"/>
        <v>451003200.5</v>
      </c>
    </row>
    <row r="1605" ht="15.15" spans="1:6">
      <c r="A1605" s="9">
        <v>44966</v>
      </c>
      <c r="B1605" s="10">
        <v>1584</v>
      </c>
      <c r="C1605" s="10" t="s">
        <v>779</v>
      </c>
      <c r="D1605" s="11" t="s">
        <v>1259</v>
      </c>
      <c r="E1605" s="12">
        <v>17229</v>
      </c>
      <c r="F1605" s="13">
        <f t="shared" si="25"/>
        <v>451020429.5</v>
      </c>
    </row>
    <row r="1606" ht="15.15" spans="1:6">
      <c r="A1606" s="9">
        <v>44966</v>
      </c>
      <c r="B1606" s="10">
        <v>1585</v>
      </c>
      <c r="C1606" s="10" t="s">
        <v>779</v>
      </c>
      <c r="D1606" s="11" t="s">
        <v>1305</v>
      </c>
      <c r="E1606" s="12">
        <v>28288</v>
      </c>
      <c r="F1606" s="13">
        <f t="shared" si="25"/>
        <v>451048717.5</v>
      </c>
    </row>
    <row r="1607" ht="15.15" spans="1:6">
      <c r="A1607" s="9">
        <v>44966</v>
      </c>
      <c r="B1607" s="10">
        <v>1587</v>
      </c>
      <c r="C1607" s="10" t="s">
        <v>779</v>
      </c>
      <c r="D1607" s="11" t="s">
        <v>1310</v>
      </c>
      <c r="E1607" s="12">
        <v>305339</v>
      </c>
      <c r="F1607" s="13">
        <f t="shared" si="25"/>
        <v>451354056.5</v>
      </c>
    </row>
    <row r="1608" ht="15.15" spans="1:6">
      <c r="A1608" s="9">
        <v>44966</v>
      </c>
      <c r="B1608" s="10">
        <v>1588</v>
      </c>
      <c r="C1608" s="10" t="s">
        <v>779</v>
      </c>
      <c r="D1608" s="11" t="s">
        <v>1311</v>
      </c>
      <c r="E1608" s="12">
        <v>19355</v>
      </c>
      <c r="F1608" s="13">
        <f t="shared" si="25"/>
        <v>451373411.5</v>
      </c>
    </row>
    <row r="1609" ht="15.15" spans="1:6">
      <c r="A1609" s="9">
        <v>44966</v>
      </c>
      <c r="B1609" s="10">
        <v>1589</v>
      </c>
      <c r="C1609" s="10" t="s">
        <v>779</v>
      </c>
      <c r="D1609" s="11" t="s">
        <v>1312</v>
      </c>
      <c r="E1609" s="12">
        <v>404761</v>
      </c>
      <c r="F1609" s="13">
        <f t="shared" si="25"/>
        <v>451778172.5</v>
      </c>
    </row>
    <row r="1610" ht="15.15" spans="1:6">
      <c r="A1610" s="9">
        <v>44966</v>
      </c>
      <c r="B1610" s="10">
        <v>1590</v>
      </c>
      <c r="C1610" s="10" t="s">
        <v>779</v>
      </c>
      <c r="D1610" s="11" t="s">
        <v>1313</v>
      </c>
      <c r="E1610" s="12">
        <v>135597</v>
      </c>
      <c r="F1610" s="13">
        <f t="shared" si="25"/>
        <v>451913769.5</v>
      </c>
    </row>
    <row r="1611" ht="15.15" spans="1:6">
      <c r="A1611" s="9">
        <v>44966</v>
      </c>
      <c r="B1611" s="10">
        <v>1591</v>
      </c>
      <c r="C1611" s="10" t="s">
        <v>779</v>
      </c>
      <c r="D1611" s="11" t="s">
        <v>1314</v>
      </c>
      <c r="E1611" s="12">
        <v>70395</v>
      </c>
      <c r="F1611" s="13">
        <f t="shared" si="25"/>
        <v>451984164.5</v>
      </c>
    </row>
    <row r="1612" ht="15.15" spans="1:6">
      <c r="A1612" s="9">
        <v>44966</v>
      </c>
      <c r="B1612" s="10">
        <v>1592</v>
      </c>
      <c r="C1612" s="10" t="s">
        <v>779</v>
      </c>
      <c r="D1612" s="11" t="s">
        <v>1315</v>
      </c>
      <c r="E1612" s="12">
        <v>291971</v>
      </c>
      <c r="F1612" s="13">
        <f t="shared" si="25"/>
        <v>452276135.5</v>
      </c>
    </row>
    <row r="1613" ht="15.15" spans="1:6">
      <c r="A1613" s="9">
        <v>44967</v>
      </c>
      <c r="B1613" s="10">
        <v>1593</v>
      </c>
      <c r="C1613" s="10" t="s">
        <v>779</v>
      </c>
      <c r="D1613" s="11" t="s">
        <v>1316</v>
      </c>
      <c r="E1613" s="12">
        <v>2349</v>
      </c>
      <c r="F1613" s="13">
        <f t="shared" si="25"/>
        <v>452278484.5</v>
      </c>
    </row>
    <row r="1614" ht="15.15" spans="1:6">
      <c r="A1614" s="9">
        <v>44967</v>
      </c>
      <c r="B1614" s="10">
        <v>1594</v>
      </c>
      <c r="C1614" s="10" t="s">
        <v>779</v>
      </c>
      <c r="D1614" s="11" t="s">
        <v>1317</v>
      </c>
      <c r="E1614" s="12">
        <v>106625</v>
      </c>
      <c r="F1614" s="13">
        <f t="shared" si="25"/>
        <v>452385109.5</v>
      </c>
    </row>
    <row r="1615" ht="15.15" spans="1:6">
      <c r="A1615" s="9">
        <v>44967</v>
      </c>
      <c r="B1615" s="10">
        <v>1595</v>
      </c>
      <c r="C1615" s="10" t="s">
        <v>779</v>
      </c>
      <c r="D1615" s="11" t="s">
        <v>1318</v>
      </c>
      <c r="E1615" s="12">
        <v>1005</v>
      </c>
      <c r="F1615" s="13">
        <f t="shared" si="25"/>
        <v>452386114.5</v>
      </c>
    </row>
    <row r="1616" ht="15.15" spans="1:6">
      <c r="A1616" s="9">
        <v>44967</v>
      </c>
      <c r="B1616" s="10">
        <v>1596</v>
      </c>
      <c r="C1616" s="10" t="s">
        <v>779</v>
      </c>
      <c r="D1616" s="11" t="s">
        <v>1048</v>
      </c>
      <c r="E1616" s="12">
        <v>21000</v>
      </c>
      <c r="F1616" s="13">
        <f t="shared" si="25"/>
        <v>452407114.5</v>
      </c>
    </row>
    <row r="1617" ht="15.15" spans="1:6">
      <c r="A1617" s="9">
        <v>44967</v>
      </c>
      <c r="B1617" s="10">
        <v>1598</v>
      </c>
      <c r="C1617" s="10" t="s">
        <v>779</v>
      </c>
      <c r="D1617" s="11" t="s">
        <v>1319</v>
      </c>
      <c r="E1617" s="12">
        <v>32800</v>
      </c>
      <c r="F1617" s="13">
        <f t="shared" si="25"/>
        <v>452439914.5</v>
      </c>
    </row>
    <row r="1618" ht="15.15" spans="1:6">
      <c r="A1618" s="9">
        <v>44967</v>
      </c>
      <c r="B1618" s="10">
        <v>1604</v>
      </c>
      <c r="C1618" s="10" t="s">
        <v>779</v>
      </c>
      <c r="D1618" s="11" t="s">
        <v>1320</v>
      </c>
      <c r="E1618" s="12">
        <v>23120</v>
      </c>
      <c r="F1618" s="13">
        <f t="shared" si="25"/>
        <v>452463034.5</v>
      </c>
    </row>
    <row r="1619" ht="15.15" spans="1:6">
      <c r="A1619" s="9">
        <v>44967</v>
      </c>
      <c r="B1619" s="10">
        <v>1605</v>
      </c>
      <c r="C1619" s="10" t="s">
        <v>779</v>
      </c>
      <c r="D1619" s="11" t="s">
        <v>1321</v>
      </c>
      <c r="E1619" s="12">
        <v>14000</v>
      </c>
      <c r="F1619" s="13">
        <f t="shared" si="25"/>
        <v>452477034.5</v>
      </c>
    </row>
    <row r="1620" ht="15.15" spans="1:6">
      <c r="A1620" s="9">
        <v>44967</v>
      </c>
      <c r="B1620" s="10">
        <v>1606</v>
      </c>
      <c r="C1620" s="10" t="s">
        <v>779</v>
      </c>
      <c r="D1620" s="11" t="s">
        <v>1322</v>
      </c>
      <c r="E1620" s="12">
        <v>25567</v>
      </c>
      <c r="F1620" s="13">
        <f t="shared" si="25"/>
        <v>452502601.5</v>
      </c>
    </row>
    <row r="1621" ht="15.15" spans="1:6">
      <c r="A1621" s="9">
        <v>44968</v>
      </c>
      <c r="B1621" s="10">
        <v>1607</v>
      </c>
      <c r="C1621" s="10" t="s">
        <v>779</v>
      </c>
      <c r="D1621" s="11" t="s">
        <v>1323</v>
      </c>
      <c r="E1621" s="12">
        <v>14725</v>
      </c>
      <c r="F1621" s="13">
        <f t="shared" si="25"/>
        <v>452517326.5</v>
      </c>
    </row>
    <row r="1622" ht="15.15" spans="1:6">
      <c r="A1622" s="9">
        <v>44968</v>
      </c>
      <c r="B1622" s="10">
        <v>1608</v>
      </c>
      <c r="C1622" s="10" t="s">
        <v>779</v>
      </c>
      <c r="D1622" s="11" t="s">
        <v>1322</v>
      </c>
      <c r="E1622" s="12">
        <v>7740</v>
      </c>
      <c r="F1622" s="13">
        <f t="shared" si="25"/>
        <v>452525066.5</v>
      </c>
    </row>
    <row r="1623" ht="15.15" spans="1:6">
      <c r="A1623" s="9">
        <v>44968</v>
      </c>
      <c r="B1623" s="10">
        <v>1609</v>
      </c>
      <c r="C1623" s="10" t="s">
        <v>779</v>
      </c>
      <c r="D1623" s="11" t="s">
        <v>1324</v>
      </c>
      <c r="E1623" s="12">
        <v>850</v>
      </c>
      <c r="F1623" s="13">
        <f t="shared" si="25"/>
        <v>452525916.5</v>
      </c>
    </row>
    <row r="1624" ht="15.15" spans="1:6">
      <c r="A1624" s="9">
        <v>44968</v>
      </c>
      <c r="B1624" s="10">
        <v>1610</v>
      </c>
      <c r="C1624" s="10" t="s">
        <v>779</v>
      </c>
      <c r="D1624" s="11" t="s">
        <v>1325</v>
      </c>
      <c r="E1624" s="12">
        <v>12566</v>
      </c>
      <c r="F1624" s="13">
        <f t="shared" si="25"/>
        <v>452538482.5</v>
      </c>
    </row>
    <row r="1625" ht="15.15" spans="1:6">
      <c r="A1625" s="9">
        <v>44968</v>
      </c>
      <c r="B1625" s="10">
        <v>1612</v>
      </c>
      <c r="C1625" s="10" t="s">
        <v>779</v>
      </c>
      <c r="D1625" s="11" t="s">
        <v>1326</v>
      </c>
      <c r="E1625" s="12">
        <v>14000</v>
      </c>
      <c r="F1625" s="13">
        <f t="shared" si="25"/>
        <v>452552482.5</v>
      </c>
    </row>
    <row r="1626" ht="15.15" spans="1:6">
      <c r="A1626" s="9">
        <v>44968</v>
      </c>
      <c r="B1626" s="10">
        <v>1614</v>
      </c>
      <c r="C1626" s="10" t="s">
        <v>779</v>
      </c>
      <c r="D1626" s="11" t="s">
        <v>1327</v>
      </c>
      <c r="E1626" s="12">
        <v>125421</v>
      </c>
      <c r="F1626" s="13">
        <f t="shared" si="25"/>
        <v>452677903.5</v>
      </c>
    </row>
    <row r="1627" ht="15.15" spans="1:6">
      <c r="A1627" s="9">
        <v>44973</v>
      </c>
      <c r="B1627" s="10">
        <v>1623</v>
      </c>
      <c r="C1627" s="10" t="s">
        <v>779</v>
      </c>
      <c r="D1627" s="11" t="s">
        <v>1328</v>
      </c>
      <c r="E1627" s="12">
        <v>1652</v>
      </c>
      <c r="F1627" s="13">
        <f t="shared" si="25"/>
        <v>452679555.5</v>
      </c>
    </row>
    <row r="1628" ht="15.15" spans="1:6">
      <c r="A1628" s="9">
        <v>44973</v>
      </c>
      <c r="B1628" s="10">
        <v>1624</v>
      </c>
      <c r="C1628" s="10" t="s">
        <v>779</v>
      </c>
      <c r="D1628" s="11" t="s">
        <v>1328</v>
      </c>
      <c r="E1628" s="12">
        <v>273</v>
      </c>
      <c r="F1628" s="13">
        <f t="shared" si="25"/>
        <v>452679828.5</v>
      </c>
    </row>
    <row r="1629" ht="15.15" spans="1:6">
      <c r="A1629" s="9">
        <v>44973</v>
      </c>
      <c r="B1629" s="10">
        <v>1625</v>
      </c>
      <c r="C1629" s="10" t="s">
        <v>779</v>
      </c>
      <c r="D1629" s="11" t="s">
        <v>1328</v>
      </c>
      <c r="E1629" s="12">
        <v>490</v>
      </c>
      <c r="F1629" s="13">
        <f t="shared" si="25"/>
        <v>452680318.5</v>
      </c>
    </row>
    <row r="1630" ht="15.15" spans="1:6">
      <c r="A1630" s="9">
        <v>44973</v>
      </c>
      <c r="B1630" s="10">
        <v>1626</v>
      </c>
      <c r="C1630" s="10" t="s">
        <v>779</v>
      </c>
      <c r="D1630" s="11" t="s">
        <v>1329</v>
      </c>
      <c r="E1630" s="12">
        <v>91</v>
      </c>
      <c r="F1630" s="13">
        <f t="shared" si="25"/>
        <v>452680409.5</v>
      </c>
    </row>
    <row r="1631" ht="15.15" spans="1:6">
      <c r="A1631" s="9">
        <v>44973</v>
      </c>
      <c r="B1631" s="10">
        <v>1627</v>
      </c>
      <c r="C1631" s="10" t="s">
        <v>779</v>
      </c>
      <c r="D1631" s="11" t="s">
        <v>1330</v>
      </c>
      <c r="E1631" s="12">
        <v>238</v>
      </c>
      <c r="F1631" s="13">
        <f t="shared" si="25"/>
        <v>452680647.5</v>
      </c>
    </row>
    <row r="1632" ht="15.15" spans="1:6">
      <c r="A1632" s="9">
        <v>44973</v>
      </c>
      <c r="B1632" s="10">
        <v>1628</v>
      </c>
      <c r="C1632" s="10" t="s">
        <v>779</v>
      </c>
      <c r="D1632" s="11" t="s">
        <v>1330</v>
      </c>
      <c r="E1632" s="12">
        <v>245</v>
      </c>
      <c r="F1632" s="13">
        <f t="shared" si="25"/>
        <v>452680892.5</v>
      </c>
    </row>
    <row r="1633" ht="15.15" spans="1:6">
      <c r="A1633" s="9">
        <v>44973</v>
      </c>
      <c r="B1633" s="10">
        <v>1629</v>
      </c>
      <c r="C1633" s="10" t="s">
        <v>779</v>
      </c>
      <c r="D1633" s="11" t="s">
        <v>1330</v>
      </c>
      <c r="E1633" s="12">
        <v>343</v>
      </c>
      <c r="F1633" s="13">
        <f t="shared" si="25"/>
        <v>452681235.5</v>
      </c>
    </row>
    <row r="1634" ht="15.15" spans="1:6">
      <c r="A1634" s="9">
        <v>44973</v>
      </c>
      <c r="B1634" s="10">
        <v>1630</v>
      </c>
      <c r="C1634" s="10" t="s">
        <v>779</v>
      </c>
      <c r="D1634" s="11" t="s">
        <v>1330</v>
      </c>
      <c r="E1634" s="12">
        <v>416</v>
      </c>
      <c r="F1634" s="13">
        <f t="shared" si="25"/>
        <v>452681651.5</v>
      </c>
    </row>
    <row r="1635" ht="15.15" spans="1:6">
      <c r="A1635" s="9">
        <v>44973</v>
      </c>
      <c r="B1635" s="10">
        <v>1631</v>
      </c>
      <c r="C1635" s="10" t="s">
        <v>779</v>
      </c>
      <c r="D1635" s="11" t="s">
        <v>1330</v>
      </c>
      <c r="E1635" s="12">
        <v>304</v>
      </c>
      <c r="F1635" s="13">
        <f t="shared" si="25"/>
        <v>452681955.5</v>
      </c>
    </row>
    <row r="1636" ht="15.15" spans="1:6">
      <c r="A1636" s="9">
        <v>44973</v>
      </c>
      <c r="B1636" s="10">
        <v>1632</v>
      </c>
      <c r="C1636" s="10" t="s">
        <v>779</v>
      </c>
      <c r="D1636" s="11" t="s">
        <v>1330</v>
      </c>
      <c r="E1636" s="12">
        <v>4021</v>
      </c>
      <c r="F1636" s="13">
        <f t="shared" si="25"/>
        <v>452685976.5</v>
      </c>
    </row>
    <row r="1637" ht="15.15" spans="1:6">
      <c r="A1637" s="9">
        <v>44973</v>
      </c>
      <c r="B1637" s="10">
        <v>1633</v>
      </c>
      <c r="C1637" s="10" t="s">
        <v>779</v>
      </c>
      <c r="D1637" s="11" t="s">
        <v>1330</v>
      </c>
      <c r="E1637" s="12">
        <v>2726</v>
      </c>
      <c r="F1637" s="13">
        <f t="shared" si="25"/>
        <v>452688702.5</v>
      </c>
    </row>
    <row r="1638" ht="15.15" spans="1:6">
      <c r="A1638" s="9">
        <v>44973</v>
      </c>
      <c r="B1638" s="10">
        <v>1634</v>
      </c>
      <c r="C1638" s="10" t="s">
        <v>779</v>
      </c>
      <c r="D1638" s="11" t="s">
        <v>1331</v>
      </c>
      <c r="E1638" s="12">
        <v>38611</v>
      </c>
      <c r="F1638" s="13">
        <f t="shared" si="25"/>
        <v>452727313.5</v>
      </c>
    </row>
    <row r="1639" ht="15.15" spans="1:6">
      <c r="A1639" s="9">
        <v>44973</v>
      </c>
      <c r="B1639" s="10">
        <v>1635</v>
      </c>
      <c r="C1639" s="10" t="s">
        <v>779</v>
      </c>
      <c r="D1639" s="11" t="s">
        <v>1332</v>
      </c>
      <c r="E1639" s="12">
        <v>1750</v>
      </c>
      <c r="F1639" s="13">
        <f t="shared" si="25"/>
        <v>452729063.5</v>
      </c>
    </row>
    <row r="1640" ht="15.15" spans="1:6">
      <c r="A1640" s="9">
        <v>44973</v>
      </c>
      <c r="B1640" s="10">
        <v>1638</v>
      </c>
      <c r="C1640" s="10" t="s">
        <v>779</v>
      </c>
      <c r="D1640" s="11" t="s">
        <v>1333</v>
      </c>
      <c r="E1640" s="12">
        <v>14090</v>
      </c>
      <c r="F1640" s="13">
        <f t="shared" si="25"/>
        <v>452743153.5</v>
      </c>
    </row>
    <row r="1641" ht="15.15" spans="1:6">
      <c r="A1641" s="9">
        <v>44973</v>
      </c>
      <c r="B1641" s="10">
        <v>1644</v>
      </c>
      <c r="C1641" s="10" t="s">
        <v>779</v>
      </c>
      <c r="D1641" s="11" t="s">
        <v>1334</v>
      </c>
      <c r="E1641" s="12">
        <v>28859</v>
      </c>
      <c r="F1641" s="13">
        <f t="shared" si="25"/>
        <v>452772012.5</v>
      </c>
    </row>
    <row r="1642" ht="15.15" spans="1:6">
      <c r="A1642" s="9">
        <v>44974</v>
      </c>
      <c r="B1642" s="10">
        <v>1645</v>
      </c>
      <c r="C1642" s="10" t="s">
        <v>779</v>
      </c>
      <c r="D1642" s="11" t="s">
        <v>1330</v>
      </c>
      <c r="E1642" s="12">
        <v>231</v>
      </c>
      <c r="F1642" s="13">
        <f t="shared" si="25"/>
        <v>452772243.5</v>
      </c>
    </row>
    <row r="1643" ht="15.15" spans="1:6">
      <c r="A1643" s="9">
        <v>44979</v>
      </c>
      <c r="B1643" s="10">
        <v>1651</v>
      </c>
      <c r="C1643" s="10" t="s">
        <v>779</v>
      </c>
      <c r="D1643" s="11" t="s">
        <v>1335</v>
      </c>
      <c r="E1643" s="12">
        <v>231962</v>
      </c>
      <c r="F1643" s="13">
        <f t="shared" si="25"/>
        <v>453004205.5</v>
      </c>
    </row>
    <row r="1644" ht="15.15" spans="1:6">
      <c r="A1644" s="9">
        <v>44980</v>
      </c>
      <c r="B1644" s="10">
        <v>1653</v>
      </c>
      <c r="C1644" s="10" t="s">
        <v>779</v>
      </c>
      <c r="D1644" s="11" t="s">
        <v>1336</v>
      </c>
      <c r="E1644" s="12">
        <v>2002</v>
      </c>
      <c r="F1644" s="13">
        <f t="shared" si="25"/>
        <v>453006207.5</v>
      </c>
    </row>
    <row r="1645" ht="15.15" spans="1:6">
      <c r="A1645" s="9">
        <v>44980</v>
      </c>
      <c r="B1645" s="10">
        <v>1654</v>
      </c>
      <c r="C1645" s="10" t="s">
        <v>779</v>
      </c>
      <c r="D1645" s="11" t="s">
        <v>1336</v>
      </c>
      <c r="E1645" s="12">
        <v>1750</v>
      </c>
      <c r="F1645" s="13">
        <f t="shared" si="25"/>
        <v>453007957.5</v>
      </c>
    </row>
    <row r="1646" ht="15.15" spans="1:6">
      <c r="A1646" s="9">
        <v>44981</v>
      </c>
      <c r="B1646" s="10">
        <v>1655</v>
      </c>
      <c r="C1646" s="10" t="s">
        <v>779</v>
      </c>
      <c r="D1646" s="11" t="s">
        <v>1337</v>
      </c>
      <c r="E1646" s="12">
        <v>304</v>
      </c>
      <c r="F1646" s="13">
        <f t="shared" si="25"/>
        <v>453008261.5</v>
      </c>
    </row>
    <row r="1647" ht="15.15" spans="1:6">
      <c r="A1647" s="9">
        <v>44981</v>
      </c>
      <c r="B1647" s="10">
        <v>1656</v>
      </c>
      <c r="C1647" s="10" t="s">
        <v>779</v>
      </c>
      <c r="D1647" s="11" t="s">
        <v>1337</v>
      </c>
      <c r="E1647" s="12">
        <v>1519</v>
      </c>
      <c r="F1647" s="13">
        <f t="shared" si="25"/>
        <v>453009780.5</v>
      </c>
    </row>
    <row r="1648" ht="15.15" spans="1:6">
      <c r="A1648" s="9">
        <v>44985</v>
      </c>
      <c r="B1648" s="10">
        <v>1659</v>
      </c>
      <c r="C1648" s="10" t="s">
        <v>779</v>
      </c>
      <c r="D1648" s="11" t="s">
        <v>1338</v>
      </c>
      <c r="E1648" s="12">
        <v>357</v>
      </c>
      <c r="F1648" s="13">
        <f t="shared" ref="F1648:F1711" si="26">F1647+E1648</f>
        <v>453010137.5</v>
      </c>
    </row>
    <row r="1649" ht="15.15" spans="1:6">
      <c r="A1649" s="9">
        <v>44985</v>
      </c>
      <c r="B1649" s="10">
        <v>1660</v>
      </c>
      <c r="C1649" s="10" t="s">
        <v>779</v>
      </c>
      <c r="D1649" s="11" t="s">
        <v>1338</v>
      </c>
      <c r="E1649" s="12">
        <v>77</v>
      </c>
      <c r="F1649" s="13">
        <f t="shared" si="26"/>
        <v>453010214.5</v>
      </c>
    </row>
    <row r="1650" ht="15.15" spans="1:6">
      <c r="A1650" s="9">
        <v>44985</v>
      </c>
      <c r="B1650" s="10">
        <v>1661</v>
      </c>
      <c r="C1650" s="10" t="s">
        <v>779</v>
      </c>
      <c r="D1650" s="11" t="s">
        <v>1338</v>
      </c>
      <c r="E1650" s="12">
        <v>569</v>
      </c>
      <c r="F1650" s="13">
        <f t="shared" si="26"/>
        <v>453010783.5</v>
      </c>
    </row>
    <row r="1651" ht="15.15" spans="1:6">
      <c r="A1651" s="9">
        <v>44985</v>
      </c>
      <c r="B1651" s="10">
        <v>1662</v>
      </c>
      <c r="C1651" s="10" t="s">
        <v>779</v>
      </c>
      <c r="D1651" s="11" t="s">
        <v>1338</v>
      </c>
      <c r="E1651" s="12">
        <v>39</v>
      </c>
      <c r="F1651" s="13">
        <f t="shared" si="26"/>
        <v>453010822.5</v>
      </c>
    </row>
    <row r="1652" ht="15.15" spans="1:6">
      <c r="A1652" s="9">
        <v>44995</v>
      </c>
      <c r="B1652" s="10">
        <v>1693</v>
      </c>
      <c r="C1652" s="10" t="s">
        <v>779</v>
      </c>
      <c r="D1652" s="11" t="s">
        <v>1339</v>
      </c>
      <c r="E1652" s="12">
        <v>13170</v>
      </c>
      <c r="F1652" s="13">
        <f t="shared" si="26"/>
        <v>453023992.5</v>
      </c>
    </row>
    <row r="1653" ht="15.15" spans="1:6">
      <c r="A1653" s="9">
        <v>44995</v>
      </c>
      <c r="B1653" s="10">
        <v>1694</v>
      </c>
      <c r="C1653" s="10" t="s">
        <v>779</v>
      </c>
      <c r="D1653" s="11" t="s">
        <v>1340</v>
      </c>
      <c r="E1653" s="12">
        <v>2236</v>
      </c>
      <c r="F1653" s="13">
        <f t="shared" si="26"/>
        <v>453026228.5</v>
      </c>
    </row>
    <row r="1654" ht="15.15" spans="1:6">
      <c r="A1654" s="9">
        <v>44995</v>
      </c>
      <c r="B1654" s="10">
        <v>1695</v>
      </c>
      <c r="C1654" s="10" t="s">
        <v>779</v>
      </c>
      <c r="D1654" s="11" t="s">
        <v>1341</v>
      </c>
      <c r="E1654" s="12">
        <v>5486</v>
      </c>
      <c r="F1654" s="13">
        <f t="shared" si="26"/>
        <v>453031714.5</v>
      </c>
    </row>
    <row r="1655" ht="15.15" spans="1:6">
      <c r="A1655" s="9">
        <v>44995</v>
      </c>
      <c r="B1655" s="10">
        <v>1696</v>
      </c>
      <c r="C1655" s="10" t="s">
        <v>779</v>
      </c>
      <c r="D1655" s="11" t="s">
        <v>1342</v>
      </c>
      <c r="E1655" s="12">
        <v>318471</v>
      </c>
      <c r="F1655" s="13">
        <f t="shared" si="26"/>
        <v>453350185.5</v>
      </c>
    </row>
    <row r="1656" ht="15.15" spans="1:6">
      <c r="A1656" s="9">
        <v>44995</v>
      </c>
      <c r="B1656" s="10">
        <v>1697</v>
      </c>
      <c r="C1656" s="10" t="s">
        <v>779</v>
      </c>
      <c r="D1656" s="11" t="s">
        <v>1343</v>
      </c>
      <c r="E1656" s="12">
        <v>374548</v>
      </c>
      <c r="F1656" s="13">
        <f t="shared" si="26"/>
        <v>453724733.5</v>
      </c>
    </row>
    <row r="1657" ht="15.15" spans="1:6">
      <c r="A1657" s="9">
        <v>44995</v>
      </c>
      <c r="B1657" s="10">
        <v>1698</v>
      </c>
      <c r="C1657" s="10" t="s">
        <v>779</v>
      </c>
      <c r="D1657" s="11" t="s">
        <v>1344</v>
      </c>
      <c r="E1657" s="12">
        <v>120168</v>
      </c>
      <c r="F1657" s="13">
        <f t="shared" si="26"/>
        <v>453844901.5</v>
      </c>
    </row>
    <row r="1658" ht="15.15" spans="1:6">
      <c r="A1658" s="9">
        <v>44995</v>
      </c>
      <c r="B1658" s="10">
        <v>1699</v>
      </c>
      <c r="C1658" s="10" t="s">
        <v>779</v>
      </c>
      <c r="D1658" s="11" t="s">
        <v>1345</v>
      </c>
      <c r="E1658" s="12">
        <v>359167</v>
      </c>
      <c r="F1658" s="13">
        <f t="shared" si="26"/>
        <v>454204068.5</v>
      </c>
    </row>
    <row r="1659" ht="15.15" spans="1:6">
      <c r="A1659" s="9">
        <v>44998</v>
      </c>
      <c r="B1659" s="10">
        <v>1702</v>
      </c>
      <c r="C1659" s="10" t="s">
        <v>779</v>
      </c>
      <c r="D1659" s="11" t="s">
        <v>1346</v>
      </c>
      <c r="E1659" s="12">
        <v>178750</v>
      </c>
      <c r="F1659" s="13">
        <f t="shared" si="26"/>
        <v>454382818.5</v>
      </c>
    </row>
    <row r="1660" ht="15.15" spans="1:6">
      <c r="A1660" s="9">
        <v>44998</v>
      </c>
      <c r="B1660" s="10">
        <v>1703</v>
      </c>
      <c r="C1660" s="10" t="s">
        <v>779</v>
      </c>
      <c r="D1660" s="11" t="s">
        <v>1347</v>
      </c>
      <c r="E1660" s="12">
        <v>19043</v>
      </c>
      <c r="F1660" s="13">
        <f t="shared" si="26"/>
        <v>454401861.5</v>
      </c>
    </row>
    <row r="1661" ht="15.15" spans="1:6">
      <c r="A1661" s="9">
        <v>45001</v>
      </c>
      <c r="B1661" s="10">
        <v>1711</v>
      </c>
      <c r="C1661" s="10" t="s">
        <v>779</v>
      </c>
      <c r="D1661" s="11" t="s">
        <v>1348</v>
      </c>
      <c r="E1661" s="12">
        <v>171255</v>
      </c>
      <c r="F1661" s="13">
        <f t="shared" si="26"/>
        <v>454573116.5</v>
      </c>
    </row>
    <row r="1662" ht="15.15" spans="1:6">
      <c r="A1662" s="9">
        <v>45001</v>
      </c>
      <c r="B1662" s="10">
        <v>1712</v>
      </c>
      <c r="C1662" s="10" t="s">
        <v>779</v>
      </c>
      <c r="D1662" s="11" t="s">
        <v>1349</v>
      </c>
      <c r="E1662" s="12">
        <v>25024</v>
      </c>
      <c r="F1662" s="13">
        <f t="shared" si="26"/>
        <v>454598140.5</v>
      </c>
    </row>
    <row r="1663" ht="15.15" spans="1:6">
      <c r="A1663" s="9">
        <v>45001</v>
      </c>
      <c r="B1663" s="10">
        <v>1713</v>
      </c>
      <c r="C1663" s="10" t="s">
        <v>779</v>
      </c>
      <c r="D1663" s="11" t="s">
        <v>1350</v>
      </c>
      <c r="E1663" s="12">
        <v>200</v>
      </c>
      <c r="F1663" s="13">
        <f t="shared" si="26"/>
        <v>454598340.5</v>
      </c>
    </row>
    <row r="1664" ht="15.15" spans="1:6">
      <c r="A1664" s="9">
        <v>45001</v>
      </c>
      <c r="B1664" s="10">
        <v>1714</v>
      </c>
      <c r="C1664" s="10" t="s">
        <v>779</v>
      </c>
      <c r="D1664" s="11" t="s">
        <v>1351</v>
      </c>
      <c r="E1664" s="12">
        <v>546</v>
      </c>
      <c r="F1664" s="13">
        <f t="shared" si="26"/>
        <v>454598886.5</v>
      </c>
    </row>
    <row r="1665" ht="15.15" spans="1:6">
      <c r="A1665" s="9">
        <v>45001</v>
      </c>
      <c r="B1665" s="10">
        <v>1715</v>
      </c>
      <c r="C1665" s="10" t="s">
        <v>779</v>
      </c>
      <c r="D1665" s="11" t="s">
        <v>1352</v>
      </c>
      <c r="E1665" s="12">
        <v>319</v>
      </c>
      <c r="F1665" s="13">
        <f t="shared" si="26"/>
        <v>454599205.5</v>
      </c>
    </row>
    <row r="1666" ht="15.15" spans="1:6">
      <c r="A1666" s="9">
        <v>45001</v>
      </c>
      <c r="B1666" s="10">
        <v>1716</v>
      </c>
      <c r="C1666" s="10" t="s">
        <v>779</v>
      </c>
      <c r="D1666" s="11" t="s">
        <v>1353</v>
      </c>
      <c r="E1666" s="12">
        <v>350</v>
      </c>
      <c r="F1666" s="13">
        <f t="shared" si="26"/>
        <v>454599555.5</v>
      </c>
    </row>
    <row r="1667" ht="15.15" spans="1:6">
      <c r="A1667" s="9">
        <v>45001</v>
      </c>
      <c r="B1667" s="10">
        <v>1717</v>
      </c>
      <c r="C1667" s="10" t="s">
        <v>779</v>
      </c>
      <c r="D1667" s="11" t="s">
        <v>1354</v>
      </c>
      <c r="E1667" s="12">
        <v>245</v>
      </c>
      <c r="F1667" s="13">
        <f t="shared" si="26"/>
        <v>454599800.5</v>
      </c>
    </row>
    <row r="1668" ht="15.15" spans="1:6">
      <c r="A1668" s="9">
        <v>45001</v>
      </c>
      <c r="B1668" s="10">
        <v>1718</v>
      </c>
      <c r="C1668" s="10" t="s">
        <v>779</v>
      </c>
      <c r="D1668" s="11" t="s">
        <v>1355</v>
      </c>
      <c r="E1668" s="12">
        <v>277</v>
      </c>
      <c r="F1668" s="13">
        <f t="shared" si="26"/>
        <v>454600077.5</v>
      </c>
    </row>
    <row r="1669" ht="15.15" spans="1:6">
      <c r="A1669" s="9">
        <v>45001</v>
      </c>
      <c r="B1669" s="10">
        <v>1719</v>
      </c>
      <c r="C1669" s="10" t="s">
        <v>779</v>
      </c>
      <c r="D1669" s="11" t="s">
        <v>1356</v>
      </c>
      <c r="E1669" s="12">
        <v>4148</v>
      </c>
      <c r="F1669" s="13">
        <f t="shared" si="26"/>
        <v>454604225.5</v>
      </c>
    </row>
    <row r="1670" ht="15.15" spans="1:6">
      <c r="A1670" s="9">
        <v>45001</v>
      </c>
      <c r="B1670" s="10">
        <v>1720</v>
      </c>
      <c r="C1670" s="10" t="s">
        <v>779</v>
      </c>
      <c r="D1670" s="11" t="s">
        <v>1357</v>
      </c>
      <c r="E1670" s="12">
        <v>2727</v>
      </c>
      <c r="F1670" s="13">
        <f t="shared" si="26"/>
        <v>454606952.5</v>
      </c>
    </row>
    <row r="1671" ht="15.15" spans="1:6">
      <c r="A1671" s="9">
        <v>45001</v>
      </c>
      <c r="B1671" s="10">
        <v>1721</v>
      </c>
      <c r="C1671" s="10" t="s">
        <v>779</v>
      </c>
      <c r="D1671" s="11" t="s">
        <v>1358</v>
      </c>
      <c r="E1671" s="12">
        <v>1400</v>
      </c>
      <c r="F1671" s="13">
        <f t="shared" si="26"/>
        <v>454608352.5</v>
      </c>
    </row>
    <row r="1672" ht="15.15" spans="1:6">
      <c r="A1672" s="9">
        <v>45001</v>
      </c>
      <c r="B1672" s="10">
        <v>1722</v>
      </c>
      <c r="C1672" s="10" t="s">
        <v>779</v>
      </c>
      <c r="D1672" s="11" t="s">
        <v>1359</v>
      </c>
      <c r="E1672" s="12">
        <v>1400</v>
      </c>
      <c r="F1672" s="13">
        <f t="shared" si="26"/>
        <v>454609752.5</v>
      </c>
    </row>
    <row r="1673" ht="15.15" spans="1:6">
      <c r="A1673" s="9">
        <v>45001</v>
      </c>
      <c r="B1673" s="10">
        <v>1723</v>
      </c>
      <c r="C1673" s="10" t="s">
        <v>779</v>
      </c>
      <c r="D1673" s="11" t="s">
        <v>1360</v>
      </c>
      <c r="E1673" s="12">
        <v>3442</v>
      </c>
      <c r="F1673" s="13">
        <f t="shared" si="26"/>
        <v>454613194.5</v>
      </c>
    </row>
    <row r="1674" ht="15.15" spans="1:6">
      <c r="A1674" s="9">
        <v>45001</v>
      </c>
      <c r="B1674" s="10">
        <v>1724</v>
      </c>
      <c r="C1674" s="10" t="s">
        <v>779</v>
      </c>
      <c r="D1674" s="11" t="s">
        <v>1361</v>
      </c>
      <c r="E1674" s="12">
        <v>84</v>
      </c>
      <c r="F1674" s="13">
        <f t="shared" si="26"/>
        <v>454613278.5</v>
      </c>
    </row>
    <row r="1675" ht="15.15" spans="1:6">
      <c r="A1675" s="9">
        <v>45001</v>
      </c>
      <c r="B1675" s="10">
        <v>1725</v>
      </c>
      <c r="C1675" s="10" t="s">
        <v>779</v>
      </c>
      <c r="D1675" s="11" t="s">
        <v>1362</v>
      </c>
      <c r="E1675" s="12">
        <v>1649</v>
      </c>
      <c r="F1675" s="13">
        <f t="shared" si="26"/>
        <v>454614927.5</v>
      </c>
    </row>
    <row r="1676" ht="15.15" spans="1:6">
      <c r="A1676" s="9">
        <v>45001</v>
      </c>
      <c r="B1676" s="10">
        <v>1726</v>
      </c>
      <c r="C1676" s="10" t="s">
        <v>779</v>
      </c>
      <c r="D1676" s="11" t="s">
        <v>1363</v>
      </c>
      <c r="E1676" s="12">
        <v>270</v>
      </c>
      <c r="F1676" s="13">
        <f t="shared" si="26"/>
        <v>454615197.5</v>
      </c>
    </row>
    <row r="1677" ht="15.15" spans="1:6">
      <c r="A1677" s="9">
        <v>45001</v>
      </c>
      <c r="B1677" s="10">
        <v>1727</v>
      </c>
      <c r="C1677" s="10" t="s">
        <v>779</v>
      </c>
      <c r="D1677" s="11" t="s">
        <v>1364</v>
      </c>
      <c r="E1677" s="12">
        <v>284</v>
      </c>
      <c r="F1677" s="13">
        <f t="shared" si="26"/>
        <v>454615481.5</v>
      </c>
    </row>
    <row r="1678" ht="15.15" spans="1:6">
      <c r="A1678" s="9">
        <v>45007</v>
      </c>
      <c r="B1678" s="10">
        <v>1728</v>
      </c>
      <c r="C1678" s="10" t="s">
        <v>779</v>
      </c>
      <c r="D1678" s="11" t="s">
        <v>1365</v>
      </c>
      <c r="E1678" s="12">
        <v>7955</v>
      </c>
      <c r="F1678" s="13">
        <f t="shared" si="26"/>
        <v>454623436.5</v>
      </c>
    </row>
    <row r="1679" ht="15.15" spans="1:6">
      <c r="A1679" s="9">
        <v>45007</v>
      </c>
      <c r="B1679" s="10">
        <v>1730</v>
      </c>
      <c r="C1679" s="10" t="s">
        <v>779</v>
      </c>
      <c r="D1679" s="11" t="s">
        <v>1366</v>
      </c>
      <c r="E1679" s="12">
        <v>57852</v>
      </c>
      <c r="F1679" s="13">
        <f t="shared" si="26"/>
        <v>454681288.5</v>
      </c>
    </row>
    <row r="1680" ht="15.15" spans="1:6">
      <c r="A1680" s="9">
        <v>45007</v>
      </c>
      <c r="B1680" s="10">
        <v>1731</v>
      </c>
      <c r="C1680" s="10" t="s">
        <v>779</v>
      </c>
      <c r="D1680" s="11" t="s">
        <v>1367</v>
      </c>
      <c r="E1680" s="12">
        <v>15027</v>
      </c>
      <c r="F1680" s="13">
        <f t="shared" si="26"/>
        <v>454696315.5</v>
      </c>
    </row>
    <row r="1681" ht="15.15" spans="1:6">
      <c r="A1681" s="9">
        <v>45009</v>
      </c>
      <c r="B1681" s="10">
        <v>1735</v>
      </c>
      <c r="C1681" s="10" t="s">
        <v>779</v>
      </c>
      <c r="D1681" s="11" t="s">
        <v>1368</v>
      </c>
      <c r="E1681" s="12">
        <v>198505</v>
      </c>
      <c r="F1681" s="13">
        <f t="shared" si="26"/>
        <v>454894820.5</v>
      </c>
    </row>
    <row r="1682" ht="15.15" spans="1:6">
      <c r="A1682" s="9">
        <v>45009</v>
      </c>
      <c r="B1682" s="10">
        <v>1736</v>
      </c>
      <c r="C1682" s="10" t="s">
        <v>779</v>
      </c>
      <c r="D1682" s="11" t="s">
        <v>1369</v>
      </c>
      <c r="E1682" s="12">
        <v>50095</v>
      </c>
      <c r="F1682" s="13">
        <f t="shared" si="26"/>
        <v>454944915.5</v>
      </c>
    </row>
    <row r="1683" ht="15.15" spans="1:6">
      <c r="A1683" s="9">
        <v>45009</v>
      </c>
      <c r="B1683" s="10">
        <v>1737</v>
      </c>
      <c r="C1683" s="10" t="s">
        <v>779</v>
      </c>
      <c r="D1683" s="11" t="s">
        <v>1370</v>
      </c>
      <c r="E1683" s="12">
        <v>53662.5</v>
      </c>
      <c r="F1683" s="13">
        <f t="shared" si="26"/>
        <v>454998578</v>
      </c>
    </row>
    <row r="1684" ht="15.15" spans="1:6">
      <c r="A1684" s="9">
        <v>45009</v>
      </c>
      <c r="B1684" s="10">
        <v>1738</v>
      </c>
      <c r="C1684" s="10" t="s">
        <v>779</v>
      </c>
      <c r="D1684" s="11" t="s">
        <v>1371</v>
      </c>
      <c r="E1684" s="12">
        <v>115946.25</v>
      </c>
      <c r="F1684" s="13">
        <f t="shared" si="26"/>
        <v>455114524.25</v>
      </c>
    </row>
    <row r="1685" ht="15.15" spans="1:6">
      <c r="A1685" s="9">
        <v>45009</v>
      </c>
      <c r="B1685" s="10">
        <v>1739</v>
      </c>
      <c r="C1685" s="10" t="s">
        <v>779</v>
      </c>
      <c r="D1685" s="11" t="s">
        <v>1372</v>
      </c>
      <c r="E1685" s="12">
        <v>358868.65</v>
      </c>
      <c r="F1685" s="13">
        <f t="shared" si="26"/>
        <v>455473392.9</v>
      </c>
    </row>
    <row r="1686" ht="15.15" spans="1:6">
      <c r="A1686" s="9">
        <v>45010</v>
      </c>
      <c r="B1686" s="10">
        <v>1740</v>
      </c>
      <c r="C1686" s="10" t="s">
        <v>779</v>
      </c>
      <c r="D1686" s="11" t="s">
        <v>1373</v>
      </c>
      <c r="E1686" s="12">
        <v>27000</v>
      </c>
      <c r="F1686" s="13">
        <f t="shared" si="26"/>
        <v>455500392.9</v>
      </c>
    </row>
    <row r="1687" ht="15.15" spans="1:6">
      <c r="A1687" s="9">
        <v>45010</v>
      </c>
      <c r="B1687" s="10">
        <v>1741</v>
      </c>
      <c r="C1687" s="10" t="s">
        <v>779</v>
      </c>
      <c r="D1687" s="11" t="s">
        <v>1374</v>
      </c>
      <c r="E1687" s="12">
        <v>12738</v>
      </c>
      <c r="F1687" s="13">
        <f t="shared" si="26"/>
        <v>455513130.9</v>
      </c>
    </row>
    <row r="1688" ht="15.15" spans="1:6">
      <c r="A1688" s="9">
        <v>45012</v>
      </c>
      <c r="B1688" s="10">
        <v>1742</v>
      </c>
      <c r="C1688" s="10" t="s">
        <v>779</v>
      </c>
      <c r="D1688" s="11" t="s">
        <v>1375</v>
      </c>
      <c r="E1688" s="12">
        <v>1561</v>
      </c>
      <c r="F1688" s="13">
        <f t="shared" si="26"/>
        <v>455514691.9</v>
      </c>
    </row>
    <row r="1689" ht="15.15" spans="1:6">
      <c r="A1689" s="9">
        <v>45012</v>
      </c>
      <c r="B1689" s="10">
        <v>1743</v>
      </c>
      <c r="C1689" s="10" t="s">
        <v>779</v>
      </c>
      <c r="D1689" s="11" t="s">
        <v>1375</v>
      </c>
      <c r="E1689" s="12">
        <v>304.5</v>
      </c>
      <c r="F1689" s="13">
        <f t="shared" si="26"/>
        <v>455514996.4</v>
      </c>
    </row>
    <row r="1690" ht="15.15" spans="1:6">
      <c r="A1690" s="9">
        <v>45014</v>
      </c>
      <c r="B1690" s="10">
        <v>1757</v>
      </c>
      <c r="C1690" s="10" t="s">
        <v>779</v>
      </c>
      <c r="D1690" s="11" t="s">
        <v>1376</v>
      </c>
      <c r="E1690" s="12">
        <v>60800</v>
      </c>
      <c r="F1690" s="13">
        <f t="shared" si="26"/>
        <v>455575796.4</v>
      </c>
    </row>
    <row r="1691" ht="15.15" spans="1:6">
      <c r="A1691" s="9">
        <v>45014</v>
      </c>
      <c r="B1691" s="10">
        <v>1758</v>
      </c>
      <c r="C1691" s="10" t="s">
        <v>779</v>
      </c>
      <c r="D1691" s="11" t="s">
        <v>1377</v>
      </c>
      <c r="E1691" s="12">
        <v>1501.15</v>
      </c>
      <c r="F1691" s="13">
        <f t="shared" si="26"/>
        <v>455577297.55</v>
      </c>
    </row>
    <row r="1692" ht="15.15" spans="1:6">
      <c r="A1692" s="9">
        <v>45014</v>
      </c>
      <c r="B1692" s="10">
        <v>1759</v>
      </c>
      <c r="C1692" s="10" t="s">
        <v>779</v>
      </c>
      <c r="D1692" s="11" t="s">
        <v>1378</v>
      </c>
      <c r="E1692" s="12">
        <v>1059.45</v>
      </c>
      <c r="F1692" s="13">
        <f t="shared" si="26"/>
        <v>455578357</v>
      </c>
    </row>
    <row r="1693" ht="15.15" spans="1:6">
      <c r="A1693" s="9">
        <v>45014</v>
      </c>
      <c r="B1693" s="10">
        <v>1760</v>
      </c>
      <c r="C1693" s="10" t="s">
        <v>779</v>
      </c>
      <c r="D1693" s="11" t="s">
        <v>1379</v>
      </c>
      <c r="E1693" s="12">
        <v>77.35</v>
      </c>
      <c r="F1693" s="13">
        <f t="shared" si="26"/>
        <v>455578434.35</v>
      </c>
    </row>
    <row r="1694" ht="15.15" spans="1:6">
      <c r="A1694" s="9">
        <v>45014</v>
      </c>
      <c r="B1694" s="10">
        <v>1761</v>
      </c>
      <c r="C1694" s="10" t="s">
        <v>779</v>
      </c>
      <c r="D1694" s="11" t="s">
        <v>1380</v>
      </c>
      <c r="E1694" s="12">
        <v>536.55</v>
      </c>
      <c r="F1694" s="13">
        <f t="shared" si="26"/>
        <v>455578970.9</v>
      </c>
    </row>
    <row r="1695" ht="15.15" spans="1:6">
      <c r="A1695" s="9">
        <v>45019</v>
      </c>
      <c r="B1695" s="10">
        <v>1774</v>
      </c>
      <c r="C1695" s="10" t="s">
        <v>779</v>
      </c>
      <c r="D1695" s="11" t="s">
        <v>1381</v>
      </c>
      <c r="E1695" s="12">
        <v>2084.25</v>
      </c>
      <c r="F1695" s="13">
        <f t="shared" si="26"/>
        <v>455581055.15</v>
      </c>
    </row>
    <row r="1696" ht="15.15" spans="1:6">
      <c r="A1696" s="9">
        <v>45019</v>
      </c>
      <c r="B1696" s="10">
        <v>1775</v>
      </c>
      <c r="C1696" s="10" t="s">
        <v>779</v>
      </c>
      <c r="D1696" s="11" t="s">
        <v>1382</v>
      </c>
      <c r="E1696" s="12">
        <v>7741.65</v>
      </c>
      <c r="F1696" s="13">
        <f t="shared" si="26"/>
        <v>455588796.8</v>
      </c>
    </row>
    <row r="1697" ht="15.15" spans="1:6">
      <c r="A1697" s="9">
        <v>45019</v>
      </c>
      <c r="B1697" s="10">
        <v>1776</v>
      </c>
      <c r="C1697" s="10" t="s">
        <v>779</v>
      </c>
      <c r="D1697" s="11" t="s">
        <v>1383</v>
      </c>
      <c r="E1697" s="12">
        <v>1190</v>
      </c>
      <c r="F1697" s="13">
        <f t="shared" si="26"/>
        <v>455589986.8</v>
      </c>
    </row>
    <row r="1698" ht="15.15" spans="1:6">
      <c r="A1698" s="9">
        <v>45019</v>
      </c>
      <c r="B1698" s="10">
        <v>1777</v>
      </c>
      <c r="C1698" s="10" t="s">
        <v>779</v>
      </c>
      <c r="D1698" s="11" t="s">
        <v>1384</v>
      </c>
      <c r="E1698" s="12">
        <v>19999.35</v>
      </c>
      <c r="F1698" s="13">
        <f t="shared" si="26"/>
        <v>455609986.15</v>
      </c>
    </row>
    <row r="1699" ht="15.15" spans="1:6">
      <c r="A1699" s="9">
        <v>45019</v>
      </c>
      <c r="B1699" s="10">
        <v>1778</v>
      </c>
      <c r="C1699" s="10" t="s">
        <v>779</v>
      </c>
      <c r="D1699" s="11" t="s">
        <v>1385</v>
      </c>
      <c r="E1699" s="12">
        <v>4751</v>
      </c>
      <c r="F1699" s="13">
        <f t="shared" si="26"/>
        <v>455614737.15</v>
      </c>
    </row>
    <row r="1700" ht="15.15" spans="1:6">
      <c r="A1700" s="9">
        <v>45051</v>
      </c>
      <c r="B1700" s="10">
        <v>1781</v>
      </c>
      <c r="C1700" s="10" t="s">
        <v>779</v>
      </c>
      <c r="D1700" s="11" t="s">
        <v>1386</v>
      </c>
      <c r="E1700" s="12">
        <v>4723</v>
      </c>
      <c r="F1700" s="13">
        <f t="shared" si="26"/>
        <v>455619460.15</v>
      </c>
    </row>
    <row r="1701" ht="15.15" spans="1:6">
      <c r="A1701" s="9">
        <v>45043</v>
      </c>
      <c r="B1701" s="10">
        <v>1781</v>
      </c>
      <c r="C1701" s="10" t="s">
        <v>779</v>
      </c>
      <c r="D1701" s="11" t="s">
        <v>1387</v>
      </c>
      <c r="E1701" s="12">
        <v>-4723.25</v>
      </c>
      <c r="F1701" s="13">
        <f t="shared" si="26"/>
        <v>455614736.9</v>
      </c>
    </row>
    <row r="1702" ht="15.15" spans="1:6">
      <c r="A1702" s="9">
        <v>45020</v>
      </c>
      <c r="B1702" s="10">
        <v>1781</v>
      </c>
      <c r="C1702" s="10" t="s">
        <v>779</v>
      </c>
      <c r="D1702" s="11" t="s">
        <v>1387</v>
      </c>
      <c r="E1702" s="12">
        <v>4723.25</v>
      </c>
      <c r="F1702" s="13">
        <f t="shared" si="26"/>
        <v>455619460.15</v>
      </c>
    </row>
    <row r="1703" ht="15.15" spans="1:6">
      <c r="A1703" s="9">
        <v>45023</v>
      </c>
      <c r="B1703" s="10">
        <v>1789</v>
      </c>
      <c r="C1703" s="10" t="s">
        <v>779</v>
      </c>
      <c r="D1703" s="11" t="s">
        <v>1388</v>
      </c>
      <c r="E1703" s="12">
        <v>40250</v>
      </c>
      <c r="F1703" s="13">
        <f t="shared" si="26"/>
        <v>455659710.15</v>
      </c>
    </row>
    <row r="1704" ht="15.15" spans="1:6">
      <c r="A1704" s="9">
        <v>45023</v>
      </c>
      <c r="B1704" s="10">
        <v>1790</v>
      </c>
      <c r="C1704" s="10" t="s">
        <v>779</v>
      </c>
      <c r="D1704" s="11" t="s">
        <v>1389</v>
      </c>
      <c r="E1704" s="12">
        <v>300848.45</v>
      </c>
      <c r="F1704" s="13">
        <f t="shared" si="26"/>
        <v>455960558.6</v>
      </c>
    </row>
    <row r="1705" ht="15.15" spans="1:6">
      <c r="A1705" s="9">
        <v>45023</v>
      </c>
      <c r="B1705" s="10">
        <v>1791</v>
      </c>
      <c r="C1705" s="10" t="s">
        <v>779</v>
      </c>
      <c r="D1705" s="11" t="s">
        <v>1390</v>
      </c>
      <c r="E1705" s="12">
        <v>386583.75</v>
      </c>
      <c r="F1705" s="13">
        <f t="shared" si="26"/>
        <v>456347142.35</v>
      </c>
    </row>
    <row r="1706" ht="15.15" spans="1:6">
      <c r="A1706" s="9">
        <v>45023</v>
      </c>
      <c r="B1706" s="10">
        <v>1792</v>
      </c>
      <c r="C1706" s="10" t="s">
        <v>779</v>
      </c>
      <c r="D1706" s="11" t="s">
        <v>1391</v>
      </c>
      <c r="E1706" s="12">
        <v>123433.45</v>
      </c>
      <c r="F1706" s="13">
        <f t="shared" si="26"/>
        <v>456470575.8</v>
      </c>
    </row>
    <row r="1707" ht="15.15" spans="1:6">
      <c r="A1707" s="9">
        <v>45023</v>
      </c>
      <c r="B1707" s="10">
        <v>1793</v>
      </c>
      <c r="C1707" s="10" t="s">
        <v>779</v>
      </c>
      <c r="D1707" s="11" t="s">
        <v>1392</v>
      </c>
      <c r="E1707" s="12">
        <v>320500</v>
      </c>
      <c r="F1707" s="13">
        <f t="shared" si="26"/>
        <v>456791075.8</v>
      </c>
    </row>
    <row r="1708" ht="15.15" spans="1:6">
      <c r="A1708" s="9">
        <v>45023</v>
      </c>
      <c r="B1708" s="10">
        <v>1794</v>
      </c>
      <c r="C1708" s="10" t="s">
        <v>779</v>
      </c>
      <c r="D1708" s="11" t="s">
        <v>1393</v>
      </c>
      <c r="E1708" s="12">
        <v>48387.5</v>
      </c>
      <c r="F1708" s="13">
        <f t="shared" si="26"/>
        <v>456839463.3</v>
      </c>
    </row>
    <row r="1709" ht="15.15" spans="1:6">
      <c r="A1709" s="9">
        <v>45029</v>
      </c>
      <c r="B1709" s="10">
        <v>1808</v>
      </c>
      <c r="C1709" s="10" t="s">
        <v>779</v>
      </c>
      <c r="D1709" s="11" t="s">
        <v>1394</v>
      </c>
      <c r="E1709" s="12">
        <v>234365</v>
      </c>
      <c r="F1709" s="13">
        <f t="shared" si="26"/>
        <v>457073828.3</v>
      </c>
    </row>
    <row r="1710" ht="15.15" spans="1:6">
      <c r="A1710" s="9">
        <v>45029</v>
      </c>
      <c r="B1710" s="10">
        <v>1812</v>
      </c>
      <c r="C1710" s="10" t="s">
        <v>779</v>
      </c>
      <c r="D1710" s="11" t="s">
        <v>1395</v>
      </c>
      <c r="E1710" s="12">
        <v>14501</v>
      </c>
      <c r="F1710" s="13">
        <f t="shared" si="26"/>
        <v>457088329.3</v>
      </c>
    </row>
    <row r="1711" ht="15.15" spans="1:6">
      <c r="A1711" s="9">
        <v>45029</v>
      </c>
      <c r="B1711" s="10">
        <v>1813</v>
      </c>
      <c r="C1711" s="10" t="s">
        <v>779</v>
      </c>
      <c r="D1711" s="11" t="s">
        <v>1396</v>
      </c>
      <c r="E1711" s="12">
        <v>20625</v>
      </c>
      <c r="F1711" s="13">
        <f t="shared" si="26"/>
        <v>457108954.3</v>
      </c>
    </row>
    <row r="1712" ht="15.15" spans="1:6">
      <c r="A1712" s="9">
        <v>45029</v>
      </c>
      <c r="B1712" s="10">
        <v>1814</v>
      </c>
      <c r="C1712" s="10" t="s">
        <v>779</v>
      </c>
      <c r="D1712" s="11" t="s">
        <v>1397</v>
      </c>
      <c r="E1712" s="12">
        <v>178500</v>
      </c>
      <c r="F1712" s="13">
        <f t="shared" ref="F1712:F1775" si="27">F1711+E1712</f>
        <v>457287454.3</v>
      </c>
    </row>
    <row r="1713" ht="15.15" spans="1:6">
      <c r="A1713" s="9">
        <v>45030</v>
      </c>
      <c r="B1713" s="10">
        <v>1817</v>
      </c>
      <c r="C1713" s="10" t="s">
        <v>779</v>
      </c>
      <c r="D1713" s="11" t="s">
        <v>1398</v>
      </c>
      <c r="E1713" s="12">
        <v>328307</v>
      </c>
      <c r="F1713" s="13">
        <f t="shared" si="27"/>
        <v>457615761.3</v>
      </c>
    </row>
    <row r="1714" ht="15.15" spans="1:6">
      <c r="A1714" s="9">
        <v>45030</v>
      </c>
      <c r="B1714" s="10">
        <v>1819</v>
      </c>
      <c r="C1714" s="10" t="s">
        <v>779</v>
      </c>
      <c r="D1714" s="11" t="s">
        <v>1399</v>
      </c>
      <c r="E1714" s="12">
        <v>16475.2</v>
      </c>
      <c r="F1714" s="13">
        <f t="shared" si="27"/>
        <v>457632236.5</v>
      </c>
    </row>
    <row r="1715" ht="15.15" spans="1:6">
      <c r="A1715" s="9">
        <v>45030</v>
      </c>
      <c r="B1715" s="10">
        <v>1820</v>
      </c>
      <c r="C1715" s="10" t="s">
        <v>779</v>
      </c>
      <c r="D1715" s="11" t="s">
        <v>1399</v>
      </c>
      <c r="E1715" s="12">
        <v>483101.5</v>
      </c>
      <c r="F1715" s="13">
        <f t="shared" si="27"/>
        <v>458115338</v>
      </c>
    </row>
    <row r="1716" ht="15.15" spans="1:6">
      <c r="A1716" s="9">
        <v>45051</v>
      </c>
      <c r="B1716" s="10">
        <v>1821</v>
      </c>
      <c r="C1716" s="10" t="s">
        <v>779</v>
      </c>
      <c r="D1716" s="11" t="s">
        <v>1400</v>
      </c>
      <c r="E1716" s="12">
        <v>-4723</v>
      </c>
      <c r="F1716" s="13">
        <f t="shared" si="27"/>
        <v>458110615</v>
      </c>
    </row>
    <row r="1717" ht="15.15" spans="1:6">
      <c r="A1717" s="9">
        <v>45031</v>
      </c>
      <c r="B1717" s="10">
        <v>1821</v>
      </c>
      <c r="C1717" s="10" t="s">
        <v>779</v>
      </c>
      <c r="D1717" s="11" t="s">
        <v>1401</v>
      </c>
      <c r="E1717" s="12">
        <v>4723.25</v>
      </c>
      <c r="F1717" s="13">
        <f t="shared" si="27"/>
        <v>458115338.25</v>
      </c>
    </row>
    <row r="1718" ht="15.15" spans="1:6">
      <c r="A1718" s="9">
        <v>45031</v>
      </c>
      <c r="B1718" s="10">
        <v>1822</v>
      </c>
      <c r="C1718" s="10" t="s">
        <v>779</v>
      </c>
      <c r="D1718" s="11" t="s">
        <v>1402</v>
      </c>
      <c r="E1718" s="12">
        <v>10.5</v>
      </c>
      <c r="F1718" s="13">
        <f t="shared" si="27"/>
        <v>458115348.75</v>
      </c>
    </row>
    <row r="1719" ht="15.15" spans="1:6">
      <c r="A1719" s="9">
        <v>45031</v>
      </c>
      <c r="B1719" s="10">
        <v>1823</v>
      </c>
      <c r="C1719" s="10" t="s">
        <v>779</v>
      </c>
      <c r="D1719" s="11" t="s">
        <v>1403</v>
      </c>
      <c r="E1719" s="12">
        <v>1732.5</v>
      </c>
      <c r="F1719" s="13">
        <f t="shared" si="27"/>
        <v>458117081.25</v>
      </c>
    </row>
    <row r="1720" ht="15.15" spans="1:6">
      <c r="A1720" s="9">
        <v>45031</v>
      </c>
      <c r="B1720" s="10">
        <v>1824</v>
      </c>
      <c r="C1720" s="10" t="s">
        <v>779</v>
      </c>
      <c r="D1720" s="11" t="s">
        <v>1403</v>
      </c>
      <c r="E1720" s="12">
        <v>287</v>
      </c>
      <c r="F1720" s="13">
        <f t="shared" si="27"/>
        <v>458117368.25</v>
      </c>
    </row>
    <row r="1721" ht="15.15" spans="1:6">
      <c r="A1721" s="9">
        <v>45031</v>
      </c>
      <c r="B1721" s="10">
        <v>1825</v>
      </c>
      <c r="C1721" s="10" t="s">
        <v>779</v>
      </c>
      <c r="D1721" s="11" t="s">
        <v>1403</v>
      </c>
      <c r="E1721" s="12">
        <v>297.5</v>
      </c>
      <c r="F1721" s="13">
        <f t="shared" si="27"/>
        <v>458117665.75</v>
      </c>
    </row>
    <row r="1722" ht="15.15" spans="1:6">
      <c r="A1722" s="9">
        <v>45031</v>
      </c>
      <c r="B1722" s="10">
        <v>1826</v>
      </c>
      <c r="C1722" s="10" t="s">
        <v>779</v>
      </c>
      <c r="D1722" s="11" t="s">
        <v>1404</v>
      </c>
      <c r="E1722" s="12">
        <v>5485.9</v>
      </c>
      <c r="F1722" s="13">
        <f t="shared" si="27"/>
        <v>458123151.65</v>
      </c>
    </row>
    <row r="1723" ht="15.15" spans="1:6">
      <c r="A1723" s="9">
        <v>45031</v>
      </c>
      <c r="B1723" s="10">
        <v>1827</v>
      </c>
      <c r="C1723" s="10" t="s">
        <v>779</v>
      </c>
      <c r="D1723" s="11" t="s">
        <v>1405</v>
      </c>
      <c r="E1723" s="12">
        <v>245</v>
      </c>
      <c r="F1723" s="13">
        <f t="shared" si="27"/>
        <v>458123396.65</v>
      </c>
    </row>
    <row r="1724" ht="15.15" spans="1:6">
      <c r="A1724" s="9">
        <v>45031</v>
      </c>
      <c r="B1724" s="10">
        <v>1828</v>
      </c>
      <c r="C1724" s="10" t="s">
        <v>779</v>
      </c>
      <c r="D1724" s="11" t="s">
        <v>1405</v>
      </c>
      <c r="E1724" s="12">
        <v>422.5</v>
      </c>
      <c r="F1724" s="13">
        <f t="shared" si="27"/>
        <v>458123819.15</v>
      </c>
    </row>
    <row r="1725" ht="15.15" spans="1:6">
      <c r="A1725" s="9">
        <v>45031</v>
      </c>
      <c r="B1725" s="10">
        <v>1829</v>
      </c>
      <c r="C1725" s="10" t="s">
        <v>779</v>
      </c>
      <c r="D1725" s="11" t="s">
        <v>1406</v>
      </c>
      <c r="E1725" s="12">
        <v>1400</v>
      </c>
      <c r="F1725" s="13">
        <f t="shared" si="27"/>
        <v>458125219.15</v>
      </c>
    </row>
    <row r="1726" ht="15.15" spans="1:6">
      <c r="A1726" s="9">
        <v>45031</v>
      </c>
      <c r="B1726" s="10">
        <v>1830</v>
      </c>
      <c r="C1726" s="10" t="s">
        <v>779</v>
      </c>
      <c r="D1726" s="11" t="s">
        <v>1406</v>
      </c>
      <c r="E1726" s="12">
        <v>1400</v>
      </c>
      <c r="F1726" s="13">
        <f t="shared" si="27"/>
        <v>458126619.15</v>
      </c>
    </row>
    <row r="1727" ht="15.15" spans="1:6">
      <c r="A1727" s="9">
        <v>45031</v>
      </c>
      <c r="B1727" s="10">
        <v>1831</v>
      </c>
      <c r="C1727" s="10" t="s">
        <v>779</v>
      </c>
      <c r="D1727" s="11" t="s">
        <v>1406</v>
      </c>
      <c r="E1727" s="12">
        <v>1400</v>
      </c>
      <c r="F1727" s="13">
        <f t="shared" si="27"/>
        <v>458128019.15</v>
      </c>
    </row>
    <row r="1728" ht="15.15" spans="1:6">
      <c r="A1728" s="9">
        <v>45031</v>
      </c>
      <c r="B1728" s="10">
        <v>1832</v>
      </c>
      <c r="C1728" s="10" t="s">
        <v>779</v>
      </c>
      <c r="D1728" s="11" t="s">
        <v>1407</v>
      </c>
      <c r="E1728" s="12">
        <v>2887.5</v>
      </c>
      <c r="F1728" s="13">
        <f t="shared" si="27"/>
        <v>458130906.65</v>
      </c>
    </row>
    <row r="1729" ht="15.15" spans="1:6">
      <c r="A1729" s="9">
        <v>45031</v>
      </c>
      <c r="B1729" s="10">
        <v>1833</v>
      </c>
      <c r="C1729" s="10" t="s">
        <v>779</v>
      </c>
      <c r="D1729" s="11" t="s">
        <v>1408</v>
      </c>
      <c r="E1729" s="12">
        <v>4378.5</v>
      </c>
      <c r="F1729" s="13">
        <f t="shared" si="27"/>
        <v>458135285.15</v>
      </c>
    </row>
    <row r="1730" ht="15.15" spans="1:6">
      <c r="A1730" s="9">
        <v>45031</v>
      </c>
      <c r="B1730" s="10">
        <v>1834</v>
      </c>
      <c r="C1730" s="10" t="s">
        <v>779</v>
      </c>
      <c r="D1730" s="11" t="s">
        <v>1408</v>
      </c>
      <c r="E1730" s="12">
        <v>4147.5</v>
      </c>
      <c r="F1730" s="13">
        <f t="shared" si="27"/>
        <v>458139432.65</v>
      </c>
    </row>
    <row r="1731" ht="15.15" spans="1:6">
      <c r="A1731" s="9">
        <v>45031</v>
      </c>
      <c r="B1731" s="10">
        <v>1835</v>
      </c>
      <c r="C1731" s="10" t="s">
        <v>779</v>
      </c>
      <c r="D1731" s="11" t="s">
        <v>1408</v>
      </c>
      <c r="E1731" s="12">
        <v>206.5</v>
      </c>
      <c r="F1731" s="13">
        <f t="shared" si="27"/>
        <v>458139639.15</v>
      </c>
    </row>
    <row r="1732" ht="15.15" spans="1:6">
      <c r="A1732" s="9">
        <v>45031</v>
      </c>
      <c r="B1732" s="10">
        <v>1836</v>
      </c>
      <c r="C1732" s="10" t="s">
        <v>779</v>
      </c>
      <c r="D1732" s="11" t="s">
        <v>1408</v>
      </c>
      <c r="E1732" s="12">
        <v>231</v>
      </c>
      <c r="F1732" s="13">
        <f t="shared" si="27"/>
        <v>458139870.15</v>
      </c>
    </row>
    <row r="1733" ht="15.15" spans="1:6">
      <c r="A1733" s="9">
        <v>45031</v>
      </c>
      <c r="B1733" s="10">
        <v>1837</v>
      </c>
      <c r="C1733" s="10" t="s">
        <v>779</v>
      </c>
      <c r="D1733" s="11" t="s">
        <v>1408</v>
      </c>
      <c r="E1733" s="12">
        <v>955.5</v>
      </c>
      <c r="F1733" s="13">
        <f t="shared" si="27"/>
        <v>458140825.65</v>
      </c>
    </row>
    <row r="1734" ht="15.15" spans="1:6">
      <c r="A1734" s="9">
        <v>45031</v>
      </c>
      <c r="B1734" s="10">
        <v>1838</v>
      </c>
      <c r="C1734" s="10" t="s">
        <v>779</v>
      </c>
      <c r="D1734" s="11" t="s">
        <v>1408</v>
      </c>
      <c r="E1734" s="12">
        <v>206.5</v>
      </c>
      <c r="F1734" s="13">
        <f t="shared" si="27"/>
        <v>458141032.15</v>
      </c>
    </row>
    <row r="1735" ht="15.15" spans="1:6">
      <c r="A1735" s="9">
        <v>45031</v>
      </c>
      <c r="B1735" s="10">
        <v>1839</v>
      </c>
      <c r="C1735" s="10" t="s">
        <v>779</v>
      </c>
      <c r="D1735" s="11" t="s">
        <v>1409</v>
      </c>
      <c r="E1735" s="12">
        <v>30431.8</v>
      </c>
      <c r="F1735" s="13">
        <f t="shared" si="27"/>
        <v>458171463.95</v>
      </c>
    </row>
    <row r="1736" ht="15.15" spans="1:6">
      <c r="A1736" s="9">
        <v>45031</v>
      </c>
      <c r="B1736" s="10">
        <v>1840</v>
      </c>
      <c r="C1736" s="10" t="s">
        <v>779</v>
      </c>
      <c r="D1736" s="11" t="s">
        <v>1410</v>
      </c>
      <c r="E1736" s="12">
        <v>12804.75</v>
      </c>
      <c r="F1736" s="13">
        <f t="shared" si="27"/>
        <v>458184268.7</v>
      </c>
    </row>
    <row r="1737" ht="15.15" spans="1:6">
      <c r="A1737" s="9">
        <v>45031</v>
      </c>
      <c r="B1737" s="10">
        <v>1841</v>
      </c>
      <c r="C1737" s="10" t="s">
        <v>779</v>
      </c>
      <c r="D1737" s="11" t="s">
        <v>1411</v>
      </c>
      <c r="E1737" s="12">
        <v>3710</v>
      </c>
      <c r="F1737" s="13">
        <f t="shared" si="27"/>
        <v>458187978.7</v>
      </c>
    </row>
    <row r="1738" ht="15.15" spans="1:6">
      <c r="A1738" s="9">
        <v>45031</v>
      </c>
      <c r="B1738" s="10">
        <v>1842</v>
      </c>
      <c r="C1738" s="10" t="s">
        <v>779</v>
      </c>
      <c r="D1738" s="11" t="s">
        <v>1412</v>
      </c>
      <c r="E1738" s="12">
        <v>187585</v>
      </c>
      <c r="F1738" s="13">
        <f t="shared" si="27"/>
        <v>458375563.7</v>
      </c>
    </row>
    <row r="1739" ht="15.15" spans="1:6">
      <c r="A1739" s="9">
        <v>45036</v>
      </c>
      <c r="B1739" s="10">
        <v>1850</v>
      </c>
      <c r="C1739" s="10" t="s">
        <v>779</v>
      </c>
      <c r="D1739" s="11" t="s">
        <v>1413</v>
      </c>
      <c r="E1739" s="12">
        <v>17267</v>
      </c>
      <c r="F1739" s="13">
        <f t="shared" si="27"/>
        <v>458392830.7</v>
      </c>
    </row>
    <row r="1740" ht="15.15" spans="1:6">
      <c r="A1740" s="9">
        <v>45043</v>
      </c>
      <c r="B1740" s="10">
        <v>1862</v>
      </c>
      <c r="C1740" s="10" t="s">
        <v>779</v>
      </c>
      <c r="D1740" s="11" t="s">
        <v>1414</v>
      </c>
      <c r="E1740" s="12">
        <v>55200</v>
      </c>
      <c r="F1740" s="13">
        <f t="shared" si="27"/>
        <v>458448030.7</v>
      </c>
    </row>
    <row r="1741" ht="15.15" spans="1:6">
      <c r="A1741" s="9">
        <v>45043</v>
      </c>
      <c r="B1741" s="10">
        <v>1863</v>
      </c>
      <c r="C1741" s="10" t="s">
        <v>779</v>
      </c>
      <c r="D1741" s="11" t="s">
        <v>1415</v>
      </c>
      <c r="E1741" s="12">
        <v>231962.5</v>
      </c>
      <c r="F1741" s="13">
        <f t="shared" si="27"/>
        <v>458679993.2</v>
      </c>
    </row>
    <row r="1742" ht="15.15" spans="1:6">
      <c r="A1742" s="9">
        <v>45044</v>
      </c>
      <c r="B1742" s="10">
        <v>1865</v>
      </c>
      <c r="C1742" s="10" t="s">
        <v>779</v>
      </c>
      <c r="D1742" s="11" t="s">
        <v>1416</v>
      </c>
      <c r="E1742" s="12">
        <v>1996.4</v>
      </c>
      <c r="F1742" s="13">
        <f t="shared" si="27"/>
        <v>458681989.6</v>
      </c>
    </row>
    <row r="1743" ht="15.15" spans="1:6">
      <c r="A1743" s="9">
        <v>45044</v>
      </c>
      <c r="B1743" s="10">
        <v>1866</v>
      </c>
      <c r="C1743" s="10" t="s">
        <v>779</v>
      </c>
      <c r="D1743" s="11" t="s">
        <v>1417</v>
      </c>
      <c r="E1743" s="12">
        <v>448</v>
      </c>
      <c r="F1743" s="13">
        <f t="shared" si="27"/>
        <v>458682437.6</v>
      </c>
    </row>
    <row r="1744" ht="15.15" spans="1:6">
      <c r="A1744" s="9">
        <v>45044</v>
      </c>
      <c r="B1744" s="10">
        <v>1867</v>
      </c>
      <c r="C1744" s="10" t="s">
        <v>779</v>
      </c>
      <c r="D1744" s="11" t="s">
        <v>1418</v>
      </c>
      <c r="E1744" s="12">
        <v>773.5</v>
      </c>
      <c r="F1744" s="13">
        <f t="shared" si="27"/>
        <v>458683211.1</v>
      </c>
    </row>
    <row r="1745" ht="15.15" spans="1:6">
      <c r="A1745" s="9">
        <v>45044</v>
      </c>
      <c r="B1745" s="10">
        <v>1868</v>
      </c>
      <c r="C1745" s="10" t="s">
        <v>779</v>
      </c>
      <c r="D1745" s="11" t="s">
        <v>1419</v>
      </c>
      <c r="E1745" s="12">
        <v>1052.1</v>
      </c>
      <c r="F1745" s="13">
        <f t="shared" si="27"/>
        <v>458684263.2</v>
      </c>
    </row>
    <row r="1746" ht="15.15" spans="1:6">
      <c r="A1746" s="9">
        <v>45044</v>
      </c>
      <c r="B1746" s="10">
        <v>1869</v>
      </c>
      <c r="C1746" s="10" t="s">
        <v>779</v>
      </c>
      <c r="D1746" s="11" t="s">
        <v>1420</v>
      </c>
      <c r="E1746" s="12">
        <v>1564.5</v>
      </c>
      <c r="F1746" s="13">
        <f t="shared" si="27"/>
        <v>458685827.7</v>
      </c>
    </row>
    <row r="1747" ht="15.15" spans="1:6">
      <c r="A1747" s="9">
        <v>45044</v>
      </c>
      <c r="B1747" s="10">
        <v>1870</v>
      </c>
      <c r="C1747" s="10" t="s">
        <v>779</v>
      </c>
      <c r="D1747" s="11" t="s">
        <v>1420</v>
      </c>
      <c r="E1747" s="12">
        <v>269.5</v>
      </c>
      <c r="F1747" s="13">
        <f t="shared" si="27"/>
        <v>458686097.2</v>
      </c>
    </row>
    <row r="1748" ht="15.15" spans="1:6">
      <c r="A1748" s="9">
        <v>45045</v>
      </c>
      <c r="B1748" s="10">
        <v>1871</v>
      </c>
      <c r="C1748" s="10" t="s">
        <v>779</v>
      </c>
      <c r="D1748" s="11" t="s">
        <v>1421</v>
      </c>
      <c r="E1748" s="12">
        <v>177500</v>
      </c>
      <c r="F1748" s="13">
        <f t="shared" si="27"/>
        <v>458863597.2</v>
      </c>
    </row>
    <row r="1749" ht="15.15" spans="1:6">
      <c r="A1749" s="9">
        <v>45050</v>
      </c>
      <c r="B1749" s="10">
        <v>1874</v>
      </c>
      <c r="C1749" s="10" t="s">
        <v>779</v>
      </c>
      <c r="D1749" s="11" t="s">
        <v>1422</v>
      </c>
      <c r="E1749" s="12">
        <v>6610.8</v>
      </c>
      <c r="F1749" s="13">
        <f t="shared" si="27"/>
        <v>458870208</v>
      </c>
    </row>
    <row r="1750" ht="15.15" spans="1:6">
      <c r="A1750" s="9">
        <v>45052</v>
      </c>
      <c r="B1750" s="10">
        <v>1879</v>
      </c>
      <c r="C1750" s="10" t="s">
        <v>779</v>
      </c>
      <c r="D1750" s="11" t="s">
        <v>1423</v>
      </c>
      <c r="E1750" s="12">
        <v>96037.5</v>
      </c>
      <c r="F1750" s="13">
        <f t="shared" si="27"/>
        <v>458966245.5</v>
      </c>
    </row>
    <row r="1751" ht="15.15" spans="1:6">
      <c r="A1751" s="9">
        <v>45055</v>
      </c>
      <c r="B1751" s="10">
        <v>1882</v>
      </c>
      <c r="C1751" s="10" t="s">
        <v>779</v>
      </c>
      <c r="D1751" s="11" t="s">
        <v>1424</v>
      </c>
      <c r="E1751" s="12">
        <v>15492.75</v>
      </c>
      <c r="F1751" s="13">
        <f t="shared" si="27"/>
        <v>458981738.25</v>
      </c>
    </row>
    <row r="1752" ht="15.15" spans="1:6">
      <c r="A1752" s="9">
        <v>45055</v>
      </c>
      <c r="B1752" s="10">
        <v>1883</v>
      </c>
      <c r="C1752" s="10" t="s">
        <v>779</v>
      </c>
      <c r="D1752" s="11" t="s">
        <v>1425</v>
      </c>
      <c r="E1752" s="12">
        <v>3710</v>
      </c>
      <c r="F1752" s="13">
        <f t="shared" si="27"/>
        <v>458985448.25</v>
      </c>
    </row>
    <row r="1753" ht="15.15" spans="1:6">
      <c r="A1753" s="9">
        <v>45055</v>
      </c>
      <c r="B1753" s="10">
        <v>1884</v>
      </c>
      <c r="C1753" s="10" t="s">
        <v>779</v>
      </c>
      <c r="D1753" s="11" t="s">
        <v>1426</v>
      </c>
      <c r="E1753" s="12">
        <v>206.5</v>
      </c>
      <c r="F1753" s="13">
        <f t="shared" si="27"/>
        <v>458985654.75</v>
      </c>
    </row>
    <row r="1754" ht="15.15" spans="1:6">
      <c r="A1754" s="9">
        <v>45055</v>
      </c>
      <c r="B1754" s="10">
        <v>1885</v>
      </c>
      <c r="C1754" s="10" t="s">
        <v>779</v>
      </c>
      <c r="D1754" s="11" t="s">
        <v>1427</v>
      </c>
      <c r="E1754" s="12">
        <v>749</v>
      </c>
      <c r="F1754" s="13">
        <f t="shared" si="27"/>
        <v>458986403.75</v>
      </c>
    </row>
    <row r="1755" ht="15.15" spans="1:6">
      <c r="A1755" s="9">
        <v>45055</v>
      </c>
      <c r="B1755" s="10">
        <v>1886</v>
      </c>
      <c r="C1755" s="10" t="s">
        <v>779</v>
      </c>
      <c r="D1755" s="11" t="s">
        <v>1428</v>
      </c>
      <c r="E1755" s="12">
        <v>238</v>
      </c>
      <c r="F1755" s="13">
        <f t="shared" si="27"/>
        <v>458986641.75</v>
      </c>
    </row>
    <row r="1756" ht="15.15" spans="1:6">
      <c r="A1756" s="9">
        <v>45055</v>
      </c>
      <c r="B1756" s="10">
        <v>1887</v>
      </c>
      <c r="C1756" s="10" t="s">
        <v>779</v>
      </c>
      <c r="D1756" s="11" t="s">
        <v>1429</v>
      </c>
      <c r="E1756" s="12">
        <v>234.5</v>
      </c>
      <c r="F1756" s="13">
        <f t="shared" si="27"/>
        <v>458986876.25</v>
      </c>
    </row>
    <row r="1757" ht="15.15" spans="1:6">
      <c r="A1757" s="9">
        <v>45055</v>
      </c>
      <c r="B1757" s="10">
        <v>1888</v>
      </c>
      <c r="C1757" s="10" t="s">
        <v>779</v>
      </c>
      <c r="D1757" s="11" t="s">
        <v>1430</v>
      </c>
      <c r="E1757" s="12">
        <v>196</v>
      </c>
      <c r="F1757" s="13">
        <f t="shared" si="27"/>
        <v>458987072.25</v>
      </c>
    </row>
    <row r="1758" ht="15.15" spans="1:6">
      <c r="A1758" s="9">
        <v>45055</v>
      </c>
      <c r="B1758" s="10">
        <v>1889</v>
      </c>
      <c r="C1758" s="10" t="s">
        <v>779</v>
      </c>
      <c r="D1758" s="11" t="s">
        <v>1431</v>
      </c>
      <c r="E1758" s="12">
        <v>4147.5</v>
      </c>
      <c r="F1758" s="13">
        <f t="shared" si="27"/>
        <v>458991219.75</v>
      </c>
    </row>
    <row r="1759" ht="15.15" spans="1:6">
      <c r="A1759" s="9">
        <v>45055</v>
      </c>
      <c r="B1759" s="10">
        <v>1890</v>
      </c>
      <c r="C1759" s="10" t="s">
        <v>779</v>
      </c>
      <c r="D1759" s="11" t="s">
        <v>1432</v>
      </c>
      <c r="E1759" s="12">
        <v>2901.5</v>
      </c>
      <c r="F1759" s="13">
        <f t="shared" si="27"/>
        <v>458994121.25</v>
      </c>
    </row>
    <row r="1760" ht="15.15" spans="1:6">
      <c r="A1760" s="9">
        <v>45055</v>
      </c>
      <c r="B1760" s="10">
        <v>1891</v>
      </c>
      <c r="C1760" s="10" t="s">
        <v>779</v>
      </c>
      <c r="D1760" s="11" t="s">
        <v>1433</v>
      </c>
      <c r="E1760" s="12">
        <v>196</v>
      </c>
      <c r="F1760" s="13">
        <f t="shared" si="27"/>
        <v>458994317.25</v>
      </c>
    </row>
    <row r="1761" ht="15.15" spans="1:6">
      <c r="A1761" s="9">
        <v>45055</v>
      </c>
      <c r="B1761" s="10">
        <v>1892</v>
      </c>
      <c r="C1761" s="10" t="s">
        <v>779</v>
      </c>
      <c r="D1761" s="11" t="s">
        <v>1434</v>
      </c>
      <c r="E1761" s="12">
        <v>1812.3</v>
      </c>
      <c r="F1761" s="13">
        <f t="shared" si="27"/>
        <v>458996129.55</v>
      </c>
    </row>
    <row r="1762" ht="15.15" spans="1:6">
      <c r="A1762" s="9">
        <v>45055</v>
      </c>
      <c r="B1762" s="10">
        <v>1893</v>
      </c>
      <c r="C1762" s="10" t="s">
        <v>779</v>
      </c>
      <c r="D1762" s="11" t="s">
        <v>1435</v>
      </c>
      <c r="E1762" s="12">
        <v>1648.5</v>
      </c>
      <c r="F1762" s="13">
        <f t="shared" si="27"/>
        <v>458997778.05</v>
      </c>
    </row>
    <row r="1763" ht="15.15" spans="1:6">
      <c r="A1763" s="9">
        <v>45055</v>
      </c>
      <c r="B1763" s="10">
        <v>1894</v>
      </c>
      <c r="C1763" s="10" t="s">
        <v>779</v>
      </c>
      <c r="D1763" s="11" t="s">
        <v>1436</v>
      </c>
      <c r="E1763" s="12">
        <v>273</v>
      </c>
      <c r="F1763" s="13">
        <f t="shared" si="27"/>
        <v>458998051.05</v>
      </c>
    </row>
    <row r="1764" ht="15.15" spans="1:6">
      <c r="A1764" s="9">
        <v>45055</v>
      </c>
      <c r="B1764" s="10">
        <v>1895</v>
      </c>
      <c r="C1764" s="10" t="s">
        <v>779</v>
      </c>
      <c r="D1764" s="11" t="s">
        <v>1437</v>
      </c>
      <c r="E1764" s="12">
        <v>276.5</v>
      </c>
      <c r="F1764" s="13">
        <f t="shared" si="27"/>
        <v>458998327.55</v>
      </c>
    </row>
    <row r="1765" ht="15.15" spans="1:6">
      <c r="A1765" s="9">
        <v>45056</v>
      </c>
      <c r="B1765" s="10">
        <v>1897</v>
      </c>
      <c r="C1765" s="10" t="s">
        <v>779</v>
      </c>
      <c r="D1765" s="11" t="s">
        <v>1438</v>
      </c>
      <c r="E1765" s="12">
        <v>310435.3</v>
      </c>
      <c r="F1765" s="13">
        <f t="shared" si="27"/>
        <v>459308762.85</v>
      </c>
    </row>
    <row r="1766" ht="15.15" spans="1:6">
      <c r="A1766" s="9">
        <v>45056</v>
      </c>
      <c r="B1766" s="10">
        <v>1898</v>
      </c>
      <c r="C1766" s="10" t="s">
        <v>779</v>
      </c>
      <c r="D1766" s="11" t="s">
        <v>1439</v>
      </c>
      <c r="E1766" s="12">
        <v>389190.2</v>
      </c>
      <c r="F1766" s="13">
        <f t="shared" si="27"/>
        <v>459697953.05</v>
      </c>
    </row>
    <row r="1767" ht="15.15" spans="1:6">
      <c r="A1767" s="9">
        <v>45056</v>
      </c>
      <c r="B1767" s="10">
        <v>1899</v>
      </c>
      <c r="C1767" s="10" t="s">
        <v>779</v>
      </c>
      <c r="D1767" s="11" t="s">
        <v>1440</v>
      </c>
      <c r="E1767" s="12">
        <v>127254.05</v>
      </c>
      <c r="F1767" s="13">
        <f t="shared" si="27"/>
        <v>459825207.1</v>
      </c>
    </row>
    <row r="1768" ht="15.15" spans="1:6">
      <c r="A1768" s="9">
        <v>45056</v>
      </c>
      <c r="B1768" s="10">
        <v>1900</v>
      </c>
      <c r="C1768" s="10" t="s">
        <v>779</v>
      </c>
      <c r="D1768" s="11" t="s">
        <v>1441</v>
      </c>
      <c r="E1768" s="12">
        <v>314150</v>
      </c>
      <c r="F1768" s="13">
        <f t="shared" si="27"/>
        <v>460139357.1</v>
      </c>
    </row>
    <row r="1769" ht="15.15" spans="1:6">
      <c r="A1769" s="9">
        <v>45056</v>
      </c>
      <c r="B1769" s="10">
        <v>1901</v>
      </c>
      <c r="C1769" s="10" t="s">
        <v>779</v>
      </c>
      <c r="D1769" s="11" t="s">
        <v>1442</v>
      </c>
      <c r="E1769" s="12">
        <v>50350.3</v>
      </c>
      <c r="F1769" s="13">
        <f t="shared" si="27"/>
        <v>460189707.4</v>
      </c>
    </row>
    <row r="1770" ht="15.15" spans="1:6">
      <c r="A1770" s="9">
        <v>45056</v>
      </c>
      <c r="B1770" s="10">
        <v>1902</v>
      </c>
      <c r="C1770" s="10" t="s">
        <v>779</v>
      </c>
      <c r="D1770" s="11" t="s">
        <v>1443</v>
      </c>
      <c r="E1770" s="12">
        <v>5485.9</v>
      </c>
      <c r="F1770" s="13">
        <f t="shared" si="27"/>
        <v>460195193.3</v>
      </c>
    </row>
    <row r="1771" ht="15.15" spans="1:6">
      <c r="A1771" s="9">
        <v>45057</v>
      </c>
      <c r="B1771" s="10">
        <v>1903</v>
      </c>
      <c r="C1771" s="10" t="s">
        <v>779</v>
      </c>
      <c r="D1771" s="11" t="s">
        <v>1444</v>
      </c>
      <c r="E1771" s="12">
        <v>178500</v>
      </c>
      <c r="F1771" s="13">
        <f t="shared" si="27"/>
        <v>460373693.3</v>
      </c>
    </row>
    <row r="1772" ht="15.15" spans="1:6">
      <c r="A1772" s="9">
        <v>45058</v>
      </c>
      <c r="B1772" s="10">
        <v>1904</v>
      </c>
      <c r="C1772" s="10" t="s">
        <v>779</v>
      </c>
      <c r="D1772" s="11" t="s">
        <v>1445</v>
      </c>
      <c r="E1772" s="12">
        <v>483</v>
      </c>
      <c r="F1772" s="13">
        <f t="shared" si="27"/>
        <v>460374176.3</v>
      </c>
    </row>
    <row r="1773" ht="15.15" spans="1:6">
      <c r="A1773" s="9">
        <v>45058</v>
      </c>
      <c r="B1773" s="10">
        <v>1905</v>
      </c>
      <c r="C1773" s="10" t="s">
        <v>779</v>
      </c>
      <c r="D1773" s="11" t="s">
        <v>1446</v>
      </c>
      <c r="E1773" s="12">
        <v>1050</v>
      </c>
      <c r="F1773" s="13">
        <f t="shared" si="27"/>
        <v>460375226.3</v>
      </c>
    </row>
    <row r="1774" ht="15.15" spans="1:6">
      <c r="A1774" s="9">
        <v>45058</v>
      </c>
      <c r="B1774" s="10">
        <v>1906</v>
      </c>
      <c r="C1774" s="10" t="s">
        <v>779</v>
      </c>
      <c r="D1774" s="11" t="s">
        <v>1446</v>
      </c>
      <c r="E1774" s="12">
        <v>1050</v>
      </c>
      <c r="F1774" s="13">
        <f t="shared" si="27"/>
        <v>460376276.3</v>
      </c>
    </row>
    <row r="1775" ht="15.15" spans="1:6">
      <c r="A1775" s="9">
        <v>45058</v>
      </c>
      <c r="B1775" s="10">
        <v>1907</v>
      </c>
      <c r="C1775" s="10" t="s">
        <v>779</v>
      </c>
      <c r="D1775" s="11" t="s">
        <v>1446</v>
      </c>
      <c r="E1775" s="12">
        <v>1050</v>
      </c>
      <c r="F1775" s="13">
        <f t="shared" si="27"/>
        <v>460377326.3</v>
      </c>
    </row>
    <row r="1776" ht="15.15" spans="1:6">
      <c r="A1776" s="9">
        <v>45058</v>
      </c>
      <c r="B1776" s="10">
        <v>1908</v>
      </c>
      <c r="C1776" s="10" t="s">
        <v>779</v>
      </c>
      <c r="D1776" s="11" t="s">
        <v>1447</v>
      </c>
      <c r="E1776" s="12">
        <v>278110</v>
      </c>
      <c r="F1776" s="13">
        <f t="shared" ref="F1776:F1839" si="28">F1775+E1776</f>
        <v>460655436.3</v>
      </c>
    </row>
    <row r="1777" ht="15.15" spans="1:6">
      <c r="A1777" s="9">
        <v>45058</v>
      </c>
      <c r="B1777" s="10">
        <v>1909</v>
      </c>
      <c r="C1777" s="10" t="s">
        <v>779</v>
      </c>
      <c r="D1777" s="11" t="s">
        <v>1448</v>
      </c>
      <c r="E1777" s="12">
        <v>32466</v>
      </c>
      <c r="F1777" s="13">
        <f t="shared" si="28"/>
        <v>460687902.3</v>
      </c>
    </row>
    <row r="1778" ht="15.15" spans="1:6">
      <c r="A1778" s="9">
        <v>45061</v>
      </c>
      <c r="B1778" s="10">
        <v>1910</v>
      </c>
      <c r="C1778" s="10" t="s">
        <v>779</v>
      </c>
      <c r="D1778" s="11" t="s">
        <v>1449</v>
      </c>
      <c r="E1778" s="12">
        <v>19507</v>
      </c>
      <c r="F1778" s="13">
        <f t="shared" si="28"/>
        <v>460707409.3</v>
      </c>
    </row>
    <row r="1779" ht="15.15" spans="1:6">
      <c r="A1779" s="9">
        <v>45061</v>
      </c>
      <c r="B1779" s="10">
        <v>1914</v>
      </c>
      <c r="C1779" s="10" t="s">
        <v>779</v>
      </c>
      <c r="D1779" s="11" t="s">
        <v>1450</v>
      </c>
      <c r="E1779" s="12">
        <v>231963</v>
      </c>
      <c r="F1779" s="13">
        <f t="shared" si="28"/>
        <v>460939372.3</v>
      </c>
    </row>
    <row r="1780" ht="15.15" spans="1:6">
      <c r="A1780" s="9">
        <v>45062</v>
      </c>
      <c r="B1780" s="10">
        <v>1915</v>
      </c>
      <c r="C1780" s="10" t="s">
        <v>779</v>
      </c>
      <c r="D1780" s="11" t="s">
        <v>1451</v>
      </c>
      <c r="E1780" s="12">
        <v>67</v>
      </c>
      <c r="F1780" s="13">
        <f t="shared" si="28"/>
        <v>460939439.3</v>
      </c>
    </row>
    <row r="1781" ht="15.15" spans="1:6">
      <c r="A1781" s="9">
        <v>45068</v>
      </c>
      <c r="B1781" s="10">
        <v>1918</v>
      </c>
      <c r="C1781" s="10" t="s">
        <v>779</v>
      </c>
      <c r="D1781" s="11" t="s">
        <v>1452</v>
      </c>
      <c r="E1781" s="12">
        <v>1561</v>
      </c>
      <c r="F1781" s="13">
        <f t="shared" si="28"/>
        <v>460941000.3</v>
      </c>
    </row>
    <row r="1782" ht="15.15" spans="1:6">
      <c r="A1782" s="9">
        <v>45068</v>
      </c>
      <c r="B1782" s="10">
        <v>1919</v>
      </c>
      <c r="C1782" s="10" t="s">
        <v>779</v>
      </c>
      <c r="D1782" s="11" t="s">
        <v>1453</v>
      </c>
      <c r="E1782" s="12">
        <v>273</v>
      </c>
      <c r="F1782" s="13">
        <f t="shared" si="28"/>
        <v>460941273.3</v>
      </c>
    </row>
    <row r="1783" ht="15.15" spans="1:6">
      <c r="A1783" s="9">
        <v>45071</v>
      </c>
      <c r="B1783" s="10">
        <v>1924</v>
      </c>
      <c r="C1783" s="10" t="s">
        <v>779</v>
      </c>
      <c r="D1783" s="11" t="s">
        <v>1454</v>
      </c>
      <c r="E1783" s="12">
        <v>1484</v>
      </c>
      <c r="F1783" s="13">
        <f t="shared" si="28"/>
        <v>460942757.3</v>
      </c>
    </row>
    <row r="1784" ht="15.15" spans="1:6">
      <c r="A1784" s="9">
        <v>45071</v>
      </c>
      <c r="B1784" s="10">
        <v>1925</v>
      </c>
      <c r="C1784" s="10" t="s">
        <v>779</v>
      </c>
      <c r="D1784" s="11" t="s">
        <v>1455</v>
      </c>
      <c r="E1784" s="12">
        <v>1487</v>
      </c>
      <c r="F1784" s="13">
        <f t="shared" si="28"/>
        <v>460944244.3</v>
      </c>
    </row>
    <row r="1785" ht="15.15" spans="1:6">
      <c r="A1785" s="9">
        <v>45071</v>
      </c>
      <c r="B1785" s="10">
        <v>1926</v>
      </c>
      <c r="C1785" s="10" t="s">
        <v>779</v>
      </c>
      <c r="D1785" s="11" t="s">
        <v>1456</v>
      </c>
      <c r="E1785" s="12">
        <v>1218</v>
      </c>
      <c r="F1785" s="13">
        <f t="shared" si="28"/>
        <v>460945462.3</v>
      </c>
    </row>
    <row r="1786" ht="15.15" spans="1:6">
      <c r="A1786" s="9">
        <v>45071</v>
      </c>
      <c r="B1786" s="10">
        <v>1927</v>
      </c>
      <c r="C1786" s="10" t="s">
        <v>779</v>
      </c>
      <c r="D1786" s="11" t="s">
        <v>1457</v>
      </c>
      <c r="E1786" s="12">
        <v>77</v>
      </c>
      <c r="F1786" s="13">
        <f t="shared" si="28"/>
        <v>460945539.3</v>
      </c>
    </row>
    <row r="1787" ht="15.15" spans="1:6">
      <c r="A1787" s="9">
        <v>45078</v>
      </c>
      <c r="B1787" s="10">
        <v>1933</v>
      </c>
      <c r="C1787" s="10" t="s">
        <v>779</v>
      </c>
      <c r="D1787" s="11" t="s">
        <v>1458</v>
      </c>
      <c r="E1787" s="12">
        <v>394636</v>
      </c>
      <c r="F1787" s="13">
        <f t="shared" si="28"/>
        <v>461340175.3</v>
      </c>
    </row>
    <row r="1788" ht="15.15" spans="1:6">
      <c r="A1788" s="9">
        <v>45078</v>
      </c>
      <c r="B1788" s="10">
        <v>1934</v>
      </c>
      <c r="C1788" s="10" t="s">
        <v>779</v>
      </c>
      <c r="D1788" s="11" t="s">
        <v>1459</v>
      </c>
      <c r="E1788" s="12">
        <v>50866</v>
      </c>
      <c r="F1788" s="13">
        <f t="shared" si="28"/>
        <v>461391041.3</v>
      </c>
    </row>
    <row r="1789" ht="15.15" spans="1:6">
      <c r="A1789" s="9">
        <v>45078</v>
      </c>
      <c r="B1789" s="10">
        <v>1935</v>
      </c>
      <c r="C1789" s="10" t="s">
        <v>779</v>
      </c>
      <c r="D1789" s="11" t="s">
        <v>1460</v>
      </c>
      <c r="E1789" s="12">
        <v>337500</v>
      </c>
      <c r="F1789" s="13">
        <f t="shared" si="28"/>
        <v>461728541.3</v>
      </c>
    </row>
    <row r="1790" ht="15.15" spans="1:6">
      <c r="A1790" s="9">
        <v>45078</v>
      </c>
      <c r="B1790" s="10">
        <v>1936</v>
      </c>
      <c r="C1790" s="10" t="s">
        <v>779</v>
      </c>
      <c r="D1790" s="11" t="s">
        <v>1461</v>
      </c>
      <c r="E1790" s="12">
        <v>126583</v>
      </c>
      <c r="F1790" s="13">
        <f t="shared" si="28"/>
        <v>461855124.3</v>
      </c>
    </row>
    <row r="1791" ht="15.15" spans="1:6">
      <c r="A1791" s="9">
        <v>45078</v>
      </c>
      <c r="B1791" s="10">
        <v>1937</v>
      </c>
      <c r="C1791" s="10" t="s">
        <v>779</v>
      </c>
      <c r="D1791" s="11" t="s">
        <v>1462</v>
      </c>
      <c r="E1791" s="12">
        <v>296132</v>
      </c>
      <c r="F1791" s="13">
        <f t="shared" si="28"/>
        <v>462151256.3</v>
      </c>
    </row>
    <row r="1792" ht="15.15" spans="1:6">
      <c r="A1792" s="9">
        <v>45078</v>
      </c>
      <c r="B1792" s="10">
        <v>1938</v>
      </c>
      <c r="C1792" s="10" t="s">
        <v>779</v>
      </c>
      <c r="D1792" s="11" t="s">
        <v>1463</v>
      </c>
      <c r="E1792" s="12">
        <v>2501</v>
      </c>
      <c r="F1792" s="13">
        <f t="shared" si="28"/>
        <v>462153757.3</v>
      </c>
    </row>
    <row r="1793" ht="15.15" spans="1:6">
      <c r="A1793" s="9">
        <v>45078</v>
      </c>
      <c r="B1793" s="10">
        <v>1939</v>
      </c>
      <c r="C1793" s="10" t="s">
        <v>779</v>
      </c>
      <c r="D1793" s="11" t="s">
        <v>1464</v>
      </c>
      <c r="E1793" s="12">
        <v>48825</v>
      </c>
      <c r="F1793" s="13">
        <f t="shared" si="28"/>
        <v>462202582.3</v>
      </c>
    </row>
    <row r="1794" ht="15.15" spans="1:6">
      <c r="A1794" s="9">
        <v>45078</v>
      </c>
      <c r="B1794" s="10">
        <v>1940</v>
      </c>
      <c r="C1794" s="10" t="s">
        <v>779</v>
      </c>
      <c r="D1794" s="11" t="s">
        <v>1465</v>
      </c>
      <c r="E1794" s="12">
        <v>22543</v>
      </c>
      <c r="F1794" s="13">
        <f t="shared" si="28"/>
        <v>462225125.3</v>
      </c>
    </row>
    <row r="1795" ht="15.15" spans="1:6">
      <c r="A1795" s="9">
        <v>45078</v>
      </c>
      <c r="B1795" s="10">
        <v>1941</v>
      </c>
      <c r="C1795" s="10" t="s">
        <v>779</v>
      </c>
      <c r="D1795" s="11" t="s">
        <v>1466</v>
      </c>
      <c r="E1795" s="12">
        <v>79303.64</v>
      </c>
      <c r="F1795" s="13">
        <f t="shared" si="28"/>
        <v>462304428.94</v>
      </c>
    </row>
    <row r="1796" ht="15.15" spans="1:6">
      <c r="A1796" s="9">
        <v>45082</v>
      </c>
      <c r="B1796" s="10">
        <v>1942</v>
      </c>
      <c r="C1796" s="10" t="s">
        <v>779</v>
      </c>
      <c r="D1796" s="11" t="s">
        <v>1467</v>
      </c>
      <c r="E1796" s="12">
        <v>26065</v>
      </c>
      <c r="F1796" s="13">
        <f t="shared" si="28"/>
        <v>462330493.94</v>
      </c>
    </row>
    <row r="1797" ht="15.15" spans="1:6">
      <c r="A1797" s="9">
        <v>45082</v>
      </c>
      <c r="B1797" s="10">
        <v>1943</v>
      </c>
      <c r="C1797" s="10" t="s">
        <v>779</v>
      </c>
      <c r="D1797" s="11" t="s">
        <v>1468</v>
      </c>
      <c r="E1797" s="12">
        <v>3710</v>
      </c>
      <c r="F1797" s="13">
        <f t="shared" si="28"/>
        <v>462334203.94</v>
      </c>
    </row>
    <row r="1798" ht="15.15" spans="1:6">
      <c r="A1798" s="9">
        <v>45082</v>
      </c>
      <c r="B1798" s="10">
        <v>1944</v>
      </c>
      <c r="C1798" s="10" t="s">
        <v>779</v>
      </c>
      <c r="D1798" s="11" t="s">
        <v>1469</v>
      </c>
      <c r="E1798" s="12">
        <v>5486</v>
      </c>
      <c r="F1798" s="13">
        <f t="shared" si="28"/>
        <v>462339689.94</v>
      </c>
    </row>
    <row r="1799" ht="15.15" spans="1:6">
      <c r="A1799" s="9">
        <v>45083</v>
      </c>
      <c r="B1799" s="10">
        <v>1947</v>
      </c>
      <c r="C1799" s="10" t="s">
        <v>779</v>
      </c>
      <c r="D1799" s="11" t="s">
        <v>1470</v>
      </c>
      <c r="E1799" s="12">
        <v>178500</v>
      </c>
      <c r="F1799" s="13">
        <f t="shared" si="28"/>
        <v>462518189.94</v>
      </c>
    </row>
    <row r="1800" ht="15.15" spans="1:6">
      <c r="A1800" s="9">
        <v>45087</v>
      </c>
      <c r="B1800" s="10">
        <v>1951</v>
      </c>
      <c r="C1800" s="10" t="s">
        <v>779</v>
      </c>
      <c r="D1800" s="11" t="s">
        <v>1471</v>
      </c>
      <c r="E1800" s="12">
        <v>16987</v>
      </c>
      <c r="F1800" s="13">
        <f t="shared" si="28"/>
        <v>462535176.94</v>
      </c>
    </row>
    <row r="1801" ht="15.15" spans="1:6">
      <c r="A1801" s="9">
        <v>45089</v>
      </c>
      <c r="B1801" s="10">
        <v>1958</v>
      </c>
      <c r="C1801" s="10" t="s">
        <v>779</v>
      </c>
      <c r="D1801" s="11" t="s">
        <v>1472</v>
      </c>
      <c r="E1801" s="12">
        <v>273</v>
      </c>
      <c r="F1801" s="13">
        <f t="shared" si="28"/>
        <v>462535449.94</v>
      </c>
    </row>
    <row r="1802" ht="15.15" spans="1:6">
      <c r="A1802" s="9">
        <v>45089</v>
      </c>
      <c r="B1802" s="10">
        <v>1959</v>
      </c>
      <c r="C1802" s="10" t="s">
        <v>779</v>
      </c>
      <c r="D1802" s="11" t="s">
        <v>1473</v>
      </c>
      <c r="E1802" s="12">
        <v>1652</v>
      </c>
      <c r="F1802" s="13">
        <f t="shared" si="28"/>
        <v>462537101.94</v>
      </c>
    </row>
    <row r="1803" ht="15.15" spans="1:6">
      <c r="A1803" s="9">
        <v>45089</v>
      </c>
      <c r="B1803" s="10">
        <v>1960</v>
      </c>
      <c r="C1803" s="10" t="s">
        <v>779</v>
      </c>
      <c r="D1803" s="11" t="s">
        <v>1474</v>
      </c>
      <c r="E1803" s="12">
        <v>277</v>
      </c>
      <c r="F1803" s="13">
        <f t="shared" si="28"/>
        <v>462537378.94</v>
      </c>
    </row>
    <row r="1804" ht="15.15" spans="1:6">
      <c r="A1804" s="9">
        <v>45089</v>
      </c>
      <c r="B1804" s="10">
        <v>1961</v>
      </c>
      <c r="C1804" s="10" t="s">
        <v>779</v>
      </c>
      <c r="D1804" s="11" t="s">
        <v>1475</v>
      </c>
      <c r="E1804" s="12">
        <v>200</v>
      </c>
      <c r="F1804" s="13">
        <f t="shared" si="28"/>
        <v>462537578.94</v>
      </c>
    </row>
    <row r="1805" ht="15.15" spans="1:6">
      <c r="A1805" s="9">
        <v>45089</v>
      </c>
      <c r="B1805" s="10">
        <v>1962</v>
      </c>
      <c r="C1805" s="10" t="s">
        <v>779</v>
      </c>
      <c r="D1805" s="11" t="s">
        <v>1476</v>
      </c>
      <c r="E1805" s="12">
        <v>732</v>
      </c>
      <c r="F1805" s="13">
        <f t="shared" si="28"/>
        <v>462538310.94</v>
      </c>
    </row>
    <row r="1806" ht="15.15" spans="1:6">
      <c r="A1806" s="9">
        <v>45089</v>
      </c>
      <c r="B1806" s="10">
        <v>1963</v>
      </c>
      <c r="C1806" s="10" t="s">
        <v>779</v>
      </c>
      <c r="D1806" s="11" t="s">
        <v>1477</v>
      </c>
      <c r="E1806" s="12">
        <v>203</v>
      </c>
      <c r="F1806" s="13">
        <f t="shared" si="28"/>
        <v>462538513.94</v>
      </c>
    </row>
    <row r="1807" ht="15.15" spans="1:6">
      <c r="A1807" s="9">
        <v>45089</v>
      </c>
      <c r="B1807" s="10">
        <v>1964</v>
      </c>
      <c r="C1807" s="10" t="s">
        <v>779</v>
      </c>
      <c r="D1807" s="11" t="s">
        <v>1478</v>
      </c>
      <c r="E1807" s="12">
        <v>231</v>
      </c>
      <c r="F1807" s="13">
        <f t="shared" si="28"/>
        <v>462538744.94</v>
      </c>
    </row>
    <row r="1808" ht="15.15" spans="1:6">
      <c r="A1808" s="9">
        <v>45089</v>
      </c>
      <c r="B1808" s="10">
        <v>1965</v>
      </c>
      <c r="C1808" s="10" t="s">
        <v>779</v>
      </c>
      <c r="D1808" s="11" t="s">
        <v>1479</v>
      </c>
      <c r="E1808" s="12">
        <v>210</v>
      </c>
      <c r="F1808" s="13">
        <f t="shared" si="28"/>
        <v>462538954.94</v>
      </c>
    </row>
    <row r="1809" ht="15.15" spans="1:6">
      <c r="A1809" s="9">
        <v>45089</v>
      </c>
      <c r="B1809" s="10">
        <v>1966</v>
      </c>
      <c r="C1809" s="10" t="s">
        <v>779</v>
      </c>
      <c r="D1809" s="11" t="s">
        <v>1480</v>
      </c>
      <c r="E1809" s="12">
        <v>193</v>
      </c>
      <c r="F1809" s="13">
        <f t="shared" si="28"/>
        <v>462539147.94</v>
      </c>
    </row>
    <row r="1810" ht="15.15" spans="1:6">
      <c r="A1810" s="9">
        <v>45089</v>
      </c>
      <c r="B1810" s="10">
        <v>1967</v>
      </c>
      <c r="C1810" s="10" t="s">
        <v>779</v>
      </c>
      <c r="D1810" s="11" t="s">
        <v>1481</v>
      </c>
      <c r="E1810" s="12">
        <v>4148</v>
      </c>
      <c r="F1810" s="13">
        <f t="shared" si="28"/>
        <v>462543295.94</v>
      </c>
    </row>
    <row r="1811" ht="15.15" spans="1:6">
      <c r="A1811" s="9">
        <v>45089</v>
      </c>
      <c r="B1811" s="10">
        <v>1968</v>
      </c>
      <c r="C1811" s="10" t="s">
        <v>779</v>
      </c>
      <c r="D1811" s="11" t="s">
        <v>1482</v>
      </c>
      <c r="E1811" s="12">
        <v>2898</v>
      </c>
      <c r="F1811" s="13">
        <f t="shared" si="28"/>
        <v>462546193.94</v>
      </c>
    </row>
    <row r="1812" ht="15.15" spans="1:6">
      <c r="A1812" s="9">
        <v>45089</v>
      </c>
      <c r="B1812" s="10">
        <v>1969</v>
      </c>
      <c r="C1812" s="10" t="s">
        <v>779</v>
      </c>
      <c r="D1812" s="11" t="s">
        <v>1483</v>
      </c>
      <c r="E1812" s="12">
        <v>1750</v>
      </c>
      <c r="F1812" s="13">
        <f t="shared" si="28"/>
        <v>462547943.94</v>
      </c>
    </row>
    <row r="1813" ht="15.15" spans="1:6">
      <c r="A1813" s="9">
        <v>45089</v>
      </c>
      <c r="B1813" s="10">
        <v>1970</v>
      </c>
      <c r="C1813" s="10" t="s">
        <v>779</v>
      </c>
      <c r="D1813" s="11" t="s">
        <v>1484</v>
      </c>
      <c r="E1813" s="12">
        <v>3220</v>
      </c>
      <c r="F1813" s="13">
        <f t="shared" si="28"/>
        <v>462551163.94</v>
      </c>
    </row>
    <row r="1814" ht="15.15" spans="1:6">
      <c r="A1814" s="9">
        <v>45089</v>
      </c>
      <c r="B1814" s="10">
        <v>1971</v>
      </c>
      <c r="C1814" s="10" t="s">
        <v>779</v>
      </c>
      <c r="D1814" s="11" t="s">
        <v>1485</v>
      </c>
      <c r="E1814" s="12">
        <v>58525</v>
      </c>
      <c r="F1814" s="13">
        <f t="shared" si="28"/>
        <v>462609688.94</v>
      </c>
    </row>
    <row r="1815" ht="15.15" spans="1:6">
      <c r="A1815" s="9">
        <v>45089</v>
      </c>
      <c r="B1815" s="10">
        <v>1972</v>
      </c>
      <c r="C1815" s="10" t="s">
        <v>779</v>
      </c>
      <c r="D1815" s="11" t="s">
        <v>1486</v>
      </c>
      <c r="E1815" s="12">
        <v>231963</v>
      </c>
      <c r="F1815" s="13">
        <f t="shared" si="28"/>
        <v>462841651.94</v>
      </c>
    </row>
    <row r="1816" ht="15.15" spans="1:6">
      <c r="A1816" s="9">
        <v>45089</v>
      </c>
      <c r="B1816" s="10">
        <v>1973</v>
      </c>
      <c r="C1816" s="10" t="s">
        <v>779</v>
      </c>
      <c r="D1816" s="11" t="s">
        <v>1487</v>
      </c>
      <c r="E1816" s="12">
        <v>3765</v>
      </c>
      <c r="F1816" s="13">
        <f t="shared" si="28"/>
        <v>462845416.94</v>
      </c>
    </row>
    <row r="1817" ht="15.15" spans="1:6">
      <c r="A1817" s="9">
        <v>45089</v>
      </c>
      <c r="B1817" s="10">
        <v>1974</v>
      </c>
      <c r="C1817" s="10" t="s">
        <v>779</v>
      </c>
      <c r="D1817" s="11" t="s">
        <v>1488</v>
      </c>
      <c r="E1817" s="12">
        <v>3806</v>
      </c>
      <c r="F1817" s="13">
        <f t="shared" si="28"/>
        <v>462849222.94</v>
      </c>
    </row>
    <row r="1818" ht="15.15" spans="1:6">
      <c r="A1818" s="9">
        <v>45089</v>
      </c>
      <c r="B1818" s="10">
        <v>1975</v>
      </c>
      <c r="C1818" s="10" t="s">
        <v>779</v>
      </c>
      <c r="D1818" s="11" t="s">
        <v>1489</v>
      </c>
      <c r="E1818" s="12">
        <v>150</v>
      </c>
      <c r="F1818" s="13">
        <f t="shared" si="28"/>
        <v>462849372.94</v>
      </c>
    </row>
    <row r="1819" ht="15.15" spans="1:6">
      <c r="A1819" s="9">
        <v>45089</v>
      </c>
      <c r="B1819" s="10">
        <v>1976</v>
      </c>
      <c r="C1819" s="10" t="s">
        <v>779</v>
      </c>
      <c r="D1819" s="11" t="s">
        <v>1490</v>
      </c>
      <c r="E1819" s="12">
        <v>1500</v>
      </c>
      <c r="F1819" s="13">
        <f t="shared" si="28"/>
        <v>462850872.94</v>
      </c>
    </row>
    <row r="1820" ht="15.15" spans="1:6">
      <c r="A1820" s="9">
        <v>45089</v>
      </c>
      <c r="B1820" s="10">
        <v>1977</v>
      </c>
      <c r="C1820" s="10" t="s">
        <v>779</v>
      </c>
      <c r="D1820" s="11" t="s">
        <v>1491</v>
      </c>
      <c r="E1820" s="12">
        <v>2900</v>
      </c>
      <c r="F1820" s="13">
        <f t="shared" si="28"/>
        <v>462853772.94</v>
      </c>
    </row>
    <row r="1821" ht="15.15" spans="1:6">
      <c r="A1821" s="9">
        <v>45089</v>
      </c>
      <c r="B1821" s="10">
        <v>1978</v>
      </c>
      <c r="C1821" s="10" t="s">
        <v>779</v>
      </c>
      <c r="D1821" s="11" t="s">
        <v>1492</v>
      </c>
      <c r="E1821" s="12">
        <v>3825</v>
      </c>
      <c r="F1821" s="13">
        <f t="shared" si="28"/>
        <v>462857597.94</v>
      </c>
    </row>
    <row r="1822" ht="15.15" spans="1:6">
      <c r="A1822" s="9">
        <v>45089</v>
      </c>
      <c r="B1822" s="10">
        <v>1979</v>
      </c>
      <c r="C1822" s="10" t="s">
        <v>779</v>
      </c>
      <c r="D1822" s="11" t="s">
        <v>1493</v>
      </c>
      <c r="E1822" s="12">
        <v>3728</v>
      </c>
      <c r="F1822" s="13">
        <f t="shared" si="28"/>
        <v>462861325.94</v>
      </c>
    </row>
    <row r="1823" ht="15.15" spans="1:6">
      <c r="A1823" s="9">
        <v>45089</v>
      </c>
      <c r="B1823" s="10">
        <v>1980</v>
      </c>
      <c r="C1823" s="10" t="s">
        <v>779</v>
      </c>
      <c r="D1823" s="11" t="s">
        <v>1494</v>
      </c>
      <c r="E1823" s="12">
        <v>3850</v>
      </c>
      <c r="F1823" s="13">
        <f t="shared" si="28"/>
        <v>462865175.94</v>
      </c>
    </row>
    <row r="1824" ht="15.15" spans="1:6">
      <c r="A1824" s="9">
        <v>45089</v>
      </c>
      <c r="B1824" s="10">
        <v>1981</v>
      </c>
      <c r="C1824" s="10" t="s">
        <v>779</v>
      </c>
      <c r="D1824" s="11" t="s">
        <v>1495</v>
      </c>
      <c r="E1824" s="12">
        <v>3950</v>
      </c>
      <c r="F1824" s="13">
        <f t="shared" si="28"/>
        <v>462869125.94</v>
      </c>
    </row>
    <row r="1825" ht="15.15" spans="1:6">
      <c r="A1825" s="9">
        <v>45089</v>
      </c>
      <c r="B1825" s="10">
        <v>1982</v>
      </c>
      <c r="C1825" s="10" t="s">
        <v>779</v>
      </c>
      <c r="D1825" s="11" t="s">
        <v>1496</v>
      </c>
      <c r="E1825" s="12">
        <v>3600</v>
      </c>
      <c r="F1825" s="13">
        <f t="shared" si="28"/>
        <v>462872725.94</v>
      </c>
    </row>
    <row r="1826" ht="15.15" spans="1:6">
      <c r="A1826" s="9">
        <v>45089</v>
      </c>
      <c r="B1826" s="10">
        <v>1983</v>
      </c>
      <c r="C1826" s="10" t="s">
        <v>779</v>
      </c>
      <c r="D1826" s="11" t="s">
        <v>1497</v>
      </c>
      <c r="E1826" s="12">
        <v>3810</v>
      </c>
      <c r="F1826" s="13">
        <f t="shared" si="28"/>
        <v>462876535.94</v>
      </c>
    </row>
    <row r="1827" ht="15.15" spans="1:6">
      <c r="A1827" s="9">
        <v>45089</v>
      </c>
      <c r="B1827" s="10">
        <v>1984</v>
      </c>
      <c r="C1827" s="10" t="s">
        <v>779</v>
      </c>
      <c r="D1827" s="11" t="s">
        <v>1498</v>
      </c>
      <c r="E1827" s="12">
        <v>3100</v>
      </c>
      <c r="F1827" s="13">
        <f t="shared" si="28"/>
        <v>462879635.94</v>
      </c>
    </row>
    <row r="1828" ht="15.15" spans="1:6">
      <c r="A1828" s="9">
        <v>45089</v>
      </c>
      <c r="B1828" s="10">
        <v>1985</v>
      </c>
      <c r="C1828" s="10" t="s">
        <v>779</v>
      </c>
      <c r="D1828" s="11" t="s">
        <v>1499</v>
      </c>
      <c r="E1828" s="12">
        <v>63750</v>
      </c>
      <c r="F1828" s="13">
        <f t="shared" si="28"/>
        <v>462943385.94</v>
      </c>
    </row>
    <row r="1829" ht="15.15" spans="1:6">
      <c r="A1829" s="9">
        <v>45089</v>
      </c>
      <c r="B1829" s="10">
        <v>1986</v>
      </c>
      <c r="C1829" s="10" t="s">
        <v>779</v>
      </c>
      <c r="D1829" s="11" t="s">
        <v>1500</v>
      </c>
      <c r="E1829" s="12">
        <v>88667</v>
      </c>
      <c r="F1829" s="13">
        <f t="shared" si="28"/>
        <v>463032052.94</v>
      </c>
    </row>
    <row r="1830" ht="15.15" spans="1:6">
      <c r="A1830" s="9">
        <v>45089</v>
      </c>
      <c r="B1830" s="10">
        <v>1987</v>
      </c>
      <c r="C1830" s="10" t="s">
        <v>779</v>
      </c>
      <c r="D1830" s="11" t="s">
        <v>1499</v>
      </c>
      <c r="E1830" s="12">
        <v>85324</v>
      </c>
      <c r="F1830" s="13">
        <f t="shared" si="28"/>
        <v>463117376.94</v>
      </c>
    </row>
    <row r="1831" ht="15.15" spans="1:6">
      <c r="A1831" s="9">
        <v>45089</v>
      </c>
      <c r="B1831" s="10">
        <v>1988</v>
      </c>
      <c r="C1831" s="10" t="s">
        <v>779</v>
      </c>
      <c r="D1831" s="11" t="s">
        <v>1501</v>
      </c>
      <c r="E1831" s="12">
        <v>3500</v>
      </c>
      <c r="F1831" s="13">
        <f t="shared" si="28"/>
        <v>463120876.94</v>
      </c>
    </row>
    <row r="1832" ht="15.15" spans="1:6">
      <c r="A1832" s="9">
        <v>45089</v>
      </c>
      <c r="B1832" s="10">
        <v>1989</v>
      </c>
      <c r="C1832" s="10" t="s">
        <v>779</v>
      </c>
      <c r="D1832" s="11" t="s">
        <v>1502</v>
      </c>
      <c r="E1832" s="12">
        <v>5000</v>
      </c>
      <c r="F1832" s="13">
        <f t="shared" si="28"/>
        <v>463125876.94</v>
      </c>
    </row>
    <row r="1833" ht="15.15" spans="1:6">
      <c r="A1833" s="9">
        <v>45089</v>
      </c>
      <c r="B1833" s="10">
        <v>1990</v>
      </c>
      <c r="C1833" s="10" t="s">
        <v>779</v>
      </c>
      <c r="D1833" s="11" t="s">
        <v>1503</v>
      </c>
      <c r="E1833" s="12">
        <v>4500</v>
      </c>
      <c r="F1833" s="13">
        <f t="shared" si="28"/>
        <v>463130376.94</v>
      </c>
    </row>
    <row r="1834" ht="15.15" spans="1:6">
      <c r="A1834" s="9">
        <v>45089</v>
      </c>
      <c r="B1834" s="10">
        <v>1991</v>
      </c>
      <c r="C1834" s="10" t="s">
        <v>779</v>
      </c>
      <c r="D1834" s="11" t="s">
        <v>1502</v>
      </c>
      <c r="E1834" s="12">
        <v>5000</v>
      </c>
      <c r="F1834" s="13">
        <f t="shared" si="28"/>
        <v>463135376.94</v>
      </c>
    </row>
    <row r="1835" ht="15.15" spans="1:6">
      <c r="A1835" s="9">
        <v>45089</v>
      </c>
      <c r="B1835" s="10">
        <v>1992</v>
      </c>
      <c r="C1835" s="10" t="s">
        <v>779</v>
      </c>
      <c r="D1835" s="11" t="s">
        <v>1504</v>
      </c>
      <c r="E1835" s="12">
        <v>4750</v>
      </c>
      <c r="F1835" s="13">
        <f t="shared" si="28"/>
        <v>463140126.94</v>
      </c>
    </row>
    <row r="1836" ht="15.15" spans="1:6">
      <c r="A1836" s="9">
        <v>45089</v>
      </c>
      <c r="B1836" s="10">
        <v>1993</v>
      </c>
      <c r="C1836" s="10" t="s">
        <v>779</v>
      </c>
      <c r="D1836" s="11" t="s">
        <v>1503</v>
      </c>
      <c r="E1836" s="12">
        <v>4500</v>
      </c>
      <c r="F1836" s="13">
        <f t="shared" si="28"/>
        <v>463144626.94</v>
      </c>
    </row>
    <row r="1837" ht="15.15" spans="1:6">
      <c r="A1837" s="9">
        <v>45089</v>
      </c>
      <c r="B1837" s="10">
        <v>1994</v>
      </c>
      <c r="C1837" s="10" t="s">
        <v>779</v>
      </c>
      <c r="D1837" s="11" t="s">
        <v>1505</v>
      </c>
      <c r="E1837" s="12">
        <v>5000</v>
      </c>
      <c r="F1837" s="13">
        <f t="shared" si="28"/>
        <v>463149626.94</v>
      </c>
    </row>
    <row r="1838" ht="15.15" spans="1:6">
      <c r="A1838" s="9">
        <v>45089</v>
      </c>
      <c r="B1838" s="10">
        <v>1995</v>
      </c>
      <c r="C1838" s="10" t="s">
        <v>779</v>
      </c>
      <c r="D1838" s="11" t="s">
        <v>1506</v>
      </c>
      <c r="E1838" s="12">
        <v>4026</v>
      </c>
      <c r="F1838" s="13">
        <f t="shared" si="28"/>
        <v>463153652.94</v>
      </c>
    </row>
    <row r="1839" ht="15.15" spans="1:6">
      <c r="A1839" s="9">
        <v>45089</v>
      </c>
      <c r="B1839" s="10">
        <v>1996</v>
      </c>
      <c r="C1839" s="10" t="s">
        <v>779</v>
      </c>
      <c r="D1839" s="11" t="s">
        <v>1507</v>
      </c>
      <c r="E1839" s="12">
        <v>4501</v>
      </c>
      <c r="F1839" s="13">
        <f t="shared" si="28"/>
        <v>463158153.94</v>
      </c>
    </row>
    <row r="1840" ht="15.15" spans="1:6">
      <c r="A1840" s="9">
        <v>45089</v>
      </c>
      <c r="B1840" s="10">
        <v>1997</v>
      </c>
      <c r="C1840" s="10" t="s">
        <v>779</v>
      </c>
      <c r="D1840" s="11" t="s">
        <v>1508</v>
      </c>
      <c r="E1840" s="12">
        <v>3500</v>
      </c>
      <c r="F1840" s="13">
        <f t="shared" ref="F1840:F1903" si="29">F1839+E1840</f>
        <v>463161653.94</v>
      </c>
    </row>
    <row r="1841" ht="15.15" spans="1:6">
      <c r="A1841" s="9">
        <v>45089</v>
      </c>
      <c r="B1841" s="10">
        <v>1998</v>
      </c>
      <c r="C1841" s="10" t="s">
        <v>779</v>
      </c>
      <c r="D1841" s="11" t="s">
        <v>1509</v>
      </c>
      <c r="E1841" s="12">
        <v>4850</v>
      </c>
      <c r="F1841" s="13">
        <f t="shared" si="29"/>
        <v>463166503.94</v>
      </c>
    </row>
    <row r="1842" ht="15.15" spans="1:6">
      <c r="A1842" s="9">
        <v>45089</v>
      </c>
      <c r="B1842" s="10">
        <v>1999</v>
      </c>
      <c r="C1842" s="10" t="s">
        <v>779</v>
      </c>
      <c r="D1842" s="11" t="s">
        <v>1503</v>
      </c>
      <c r="E1842" s="12">
        <v>4500</v>
      </c>
      <c r="F1842" s="13">
        <f t="shared" si="29"/>
        <v>463171003.94</v>
      </c>
    </row>
    <row r="1843" ht="15.15" spans="1:6">
      <c r="A1843" s="9">
        <v>45089</v>
      </c>
      <c r="B1843" s="10">
        <v>2000</v>
      </c>
      <c r="C1843" s="10" t="s">
        <v>779</v>
      </c>
      <c r="D1843" s="11" t="s">
        <v>1503</v>
      </c>
      <c r="E1843" s="12">
        <v>4500</v>
      </c>
      <c r="F1843" s="13">
        <f t="shared" si="29"/>
        <v>463175503.94</v>
      </c>
    </row>
    <row r="1844" ht="15.15" spans="1:6">
      <c r="A1844" s="9">
        <v>45089</v>
      </c>
      <c r="B1844" s="10">
        <v>2001</v>
      </c>
      <c r="C1844" s="10" t="s">
        <v>779</v>
      </c>
      <c r="D1844" s="11" t="s">
        <v>1505</v>
      </c>
      <c r="E1844" s="12">
        <v>5000</v>
      </c>
      <c r="F1844" s="13">
        <f t="shared" si="29"/>
        <v>463180503.94</v>
      </c>
    </row>
    <row r="1845" ht="15.15" spans="1:6">
      <c r="A1845" s="9">
        <v>45089</v>
      </c>
      <c r="B1845" s="10">
        <v>2002</v>
      </c>
      <c r="C1845" s="10" t="s">
        <v>779</v>
      </c>
      <c r="D1845" s="11" t="s">
        <v>1510</v>
      </c>
      <c r="E1845" s="12">
        <v>4250</v>
      </c>
      <c r="F1845" s="13">
        <f t="shared" si="29"/>
        <v>463184753.94</v>
      </c>
    </row>
    <row r="1846" ht="15.15" spans="1:6">
      <c r="A1846" s="9">
        <v>45089</v>
      </c>
      <c r="B1846" s="10">
        <v>2003</v>
      </c>
      <c r="C1846" s="10" t="s">
        <v>779</v>
      </c>
      <c r="D1846" s="11" t="s">
        <v>1504</v>
      </c>
      <c r="E1846" s="12">
        <v>4750</v>
      </c>
      <c r="F1846" s="13">
        <f t="shared" si="29"/>
        <v>463189503.94</v>
      </c>
    </row>
    <row r="1847" ht="15.15" spans="1:6">
      <c r="A1847" s="9">
        <v>45089</v>
      </c>
      <c r="B1847" s="10">
        <v>2004</v>
      </c>
      <c r="C1847" s="10" t="s">
        <v>779</v>
      </c>
      <c r="D1847" s="11" t="s">
        <v>1511</v>
      </c>
      <c r="E1847" s="12">
        <v>4000</v>
      </c>
      <c r="F1847" s="13">
        <f t="shared" si="29"/>
        <v>463193503.94</v>
      </c>
    </row>
    <row r="1848" ht="15.15" spans="1:6">
      <c r="A1848" s="9">
        <v>45089</v>
      </c>
      <c r="B1848" s="10">
        <v>2005</v>
      </c>
      <c r="C1848" s="10" t="s">
        <v>779</v>
      </c>
      <c r="D1848" s="11" t="s">
        <v>1512</v>
      </c>
      <c r="E1848" s="12">
        <v>3818</v>
      </c>
      <c r="F1848" s="13">
        <f t="shared" si="29"/>
        <v>463197321.94</v>
      </c>
    </row>
    <row r="1849" ht="15.15" spans="1:6">
      <c r="A1849" s="9">
        <v>45089</v>
      </c>
      <c r="B1849" s="10">
        <v>2006</v>
      </c>
      <c r="C1849" s="10" t="s">
        <v>779</v>
      </c>
      <c r="D1849" s="11" t="s">
        <v>1513</v>
      </c>
      <c r="E1849" s="12">
        <v>3724</v>
      </c>
      <c r="F1849" s="13">
        <f t="shared" si="29"/>
        <v>463201045.94</v>
      </c>
    </row>
    <row r="1850" ht="15.15" spans="1:6">
      <c r="A1850" s="9">
        <v>45093</v>
      </c>
      <c r="B1850" s="10">
        <v>2024</v>
      </c>
      <c r="C1850" s="10" t="s">
        <v>779</v>
      </c>
      <c r="D1850" s="11" t="s">
        <v>1514</v>
      </c>
      <c r="E1850" s="12">
        <v>363505</v>
      </c>
      <c r="F1850" s="13">
        <f t="shared" si="29"/>
        <v>463564550.94</v>
      </c>
    </row>
    <row r="1851" ht="15.15" spans="1:6">
      <c r="A1851" s="9">
        <v>45093</v>
      </c>
      <c r="B1851" s="10">
        <v>2025</v>
      </c>
      <c r="C1851" s="10" t="s">
        <v>779</v>
      </c>
      <c r="D1851" s="11" t="s">
        <v>1515</v>
      </c>
      <c r="E1851" s="12">
        <v>1750</v>
      </c>
      <c r="F1851" s="13">
        <f t="shared" si="29"/>
        <v>463566300.94</v>
      </c>
    </row>
    <row r="1852" ht="15.15" spans="1:6">
      <c r="A1852" s="9">
        <v>45093</v>
      </c>
      <c r="B1852" s="10">
        <v>2026</v>
      </c>
      <c r="C1852" s="10" t="s">
        <v>779</v>
      </c>
      <c r="D1852" s="11" t="s">
        <v>1516</v>
      </c>
      <c r="E1852" s="12">
        <v>1750</v>
      </c>
      <c r="F1852" s="13">
        <f t="shared" si="29"/>
        <v>463568050.94</v>
      </c>
    </row>
    <row r="1853" ht="15.15" spans="1:6">
      <c r="A1853" s="9">
        <v>45093</v>
      </c>
      <c r="B1853" s="10">
        <v>2027</v>
      </c>
      <c r="C1853" s="10" t="s">
        <v>779</v>
      </c>
      <c r="D1853" s="11" t="s">
        <v>1517</v>
      </c>
      <c r="E1853" s="12">
        <v>63</v>
      </c>
      <c r="F1853" s="13">
        <f t="shared" si="29"/>
        <v>463568113.94</v>
      </c>
    </row>
    <row r="1854" ht="15.15" spans="1:6">
      <c r="A1854" s="9">
        <v>45096</v>
      </c>
      <c r="B1854" s="10">
        <v>2028</v>
      </c>
      <c r="C1854" s="10" t="s">
        <v>779</v>
      </c>
      <c r="D1854" s="11" t="s">
        <v>1518</v>
      </c>
      <c r="E1854" s="12">
        <v>121500</v>
      </c>
      <c r="F1854" s="13">
        <f t="shared" si="29"/>
        <v>463689613.94</v>
      </c>
    </row>
    <row r="1855" ht="15.15" spans="1:6">
      <c r="A1855" s="9">
        <v>45096</v>
      </c>
      <c r="B1855" s="10">
        <v>2029</v>
      </c>
      <c r="C1855" s="10" t="s">
        <v>779</v>
      </c>
      <c r="D1855" s="11" t="s">
        <v>1519</v>
      </c>
      <c r="E1855" s="12">
        <v>178229</v>
      </c>
      <c r="F1855" s="13">
        <f t="shared" si="29"/>
        <v>463867842.94</v>
      </c>
    </row>
    <row r="1856" ht="15.15" spans="1:6">
      <c r="A1856" s="9">
        <v>45096</v>
      </c>
      <c r="B1856" s="10">
        <v>2030</v>
      </c>
      <c r="C1856" s="10" t="s">
        <v>779</v>
      </c>
      <c r="D1856" s="11" t="s">
        <v>1520</v>
      </c>
      <c r="E1856" s="12">
        <v>273</v>
      </c>
      <c r="F1856" s="13">
        <f t="shared" si="29"/>
        <v>463868115.94</v>
      </c>
    </row>
    <row r="1857" ht="15.15" spans="1:6">
      <c r="A1857" s="9">
        <v>45096</v>
      </c>
      <c r="B1857" s="10">
        <v>2031</v>
      </c>
      <c r="C1857" s="10" t="s">
        <v>779</v>
      </c>
      <c r="D1857" s="11" t="s">
        <v>1521</v>
      </c>
      <c r="E1857" s="12">
        <v>1561</v>
      </c>
      <c r="F1857" s="13">
        <f t="shared" si="29"/>
        <v>463869676.94</v>
      </c>
    </row>
    <row r="1858" ht="15.15" spans="1:6">
      <c r="A1858" s="9">
        <v>45098</v>
      </c>
      <c r="B1858" s="10">
        <v>2033</v>
      </c>
      <c r="C1858" s="10" t="s">
        <v>779</v>
      </c>
      <c r="D1858" s="11" t="s">
        <v>1522</v>
      </c>
      <c r="E1858" s="12">
        <v>1500</v>
      </c>
      <c r="F1858" s="13">
        <f t="shared" si="29"/>
        <v>463871176.94</v>
      </c>
    </row>
    <row r="1859" ht="15.15" spans="1:6">
      <c r="A1859" s="9">
        <v>45098</v>
      </c>
      <c r="B1859" s="10">
        <v>2034</v>
      </c>
      <c r="C1859" s="10" t="s">
        <v>779</v>
      </c>
      <c r="D1859" s="11" t="s">
        <v>1523</v>
      </c>
      <c r="E1859" s="12">
        <v>7500</v>
      </c>
      <c r="F1859" s="13">
        <f t="shared" si="29"/>
        <v>463878676.94</v>
      </c>
    </row>
    <row r="1860" ht="15.15" spans="1:6">
      <c r="A1860" s="9">
        <v>45098</v>
      </c>
      <c r="B1860" s="10">
        <v>2035</v>
      </c>
      <c r="C1860" s="10" t="s">
        <v>779</v>
      </c>
      <c r="D1860" s="11" t="s">
        <v>1524</v>
      </c>
      <c r="E1860" s="12">
        <v>499</v>
      </c>
      <c r="F1860" s="13">
        <f t="shared" si="29"/>
        <v>463879175.94</v>
      </c>
    </row>
    <row r="1861" ht="15.15" spans="1:6">
      <c r="A1861" s="9">
        <v>45098</v>
      </c>
      <c r="B1861" s="10">
        <v>2036</v>
      </c>
      <c r="C1861" s="10" t="s">
        <v>779</v>
      </c>
      <c r="D1861" s="11" t="s">
        <v>1525</v>
      </c>
      <c r="E1861" s="12">
        <v>831</v>
      </c>
      <c r="F1861" s="13">
        <f t="shared" si="29"/>
        <v>463880006.94</v>
      </c>
    </row>
    <row r="1862" ht="15.15" spans="1:6">
      <c r="A1862" s="9">
        <v>45098</v>
      </c>
      <c r="B1862" s="10">
        <v>2037</v>
      </c>
      <c r="C1862" s="10" t="s">
        <v>779</v>
      </c>
      <c r="D1862" s="11" t="s">
        <v>1526</v>
      </c>
      <c r="E1862" s="12">
        <v>76</v>
      </c>
      <c r="F1862" s="13">
        <f t="shared" si="29"/>
        <v>463880082.94</v>
      </c>
    </row>
    <row r="1863" ht="15.15" spans="1:6">
      <c r="A1863" s="9">
        <v>45098</v>
      </c>
      <c r="B1863" s="10">
        <v>2038</v>
      </c>
      <c r="C1863" s="10" t="s">
        <v>779</v>
      </c>
      <c r="D1863" s="11" t="s">
        <v>1526</v>
      </c>
      <c r="E1863" s="12">
        <v>76</v>
      </c>
      <c r="F1863" s="13">
        <f t="shared" si="29"/>
        <v>463880158.94</v>
      </c>
    </row>
    <row r="1864" ht="15.15" spans="1:6">
      <c r="A1864" s="9">
        <v>45099</v>
      </c>
      <c r="B1864" s="10">
        <v>2043</v>
      </c>
      <c r="C1864" s="10" t="s">
        <v>779</v>
      </c>
      <c r="D1864" s="11" t="s">
        <v>1527</v>
      </c>
      <c r="E1864" s="12">
        <v>1098</v>
      </c>
      <c r="F1864" s="13">
        <f t="shared" si="29"/>
        <v>463881256.94</v>
      </c>
    </row>
    <row r="1865" ht="15.15" spans="1:6">
      <c r="A1865" s="9">
        <v>45099</v>
      </c>
      <c r="B1865" s="10">
        <v>2044</v>
      </c>
      <c r="C1865" s="10" t="s">
        <v>779</v>
      </c>
      <c r="D1865" s="11" t="s">
        <v>1528</v>
      </c>
      <c r="E1865" s="12">
        <v>131</v>
      </c>
      <c r="F1865" s="13">
        <f t="shared" si="29"/>
        <v>463881387.94</v>
      </c>
    </row>
    <row r="1866" ht="15.15" spans="1:6">
      <c r="A1866" s="9">
        <v>45099</v>
      </c>
      <c r="B1866" s="10">
        <v>2045</v>
      </c>
      <c r="C1866" s="10" t="s">
        <v>779</v>
      </c>
      <c r="D1866" s="11" t="s">
        <v>1529</v>
      </c>
      <c r="E1866" s="12">
        <v>510</v>
      </c>
      <c r="F1866" s="13">
        <f t="shared" si="29"/>
        <v>463881897.94</v>
      </c>
    </row>
    <row r="1867" ht="15.15" spans="1:6">
      <c r="A1867" s="9">
        <v>45099</v>
      </c>
      <c r="B1867" s="10">
        <v>2046</v>
      </c>
      <c r="C1867" s="10" t="s">
        <v>779</v>
      </c>
      <c r="D1867" s="11" t="s">
        <v>1530</v>
      </c>
      <c r="E1867" s="12">
        <v>60</v>
      </c>
      <c r="F1867" s="13">
        <f t="shared" si="29"/>
        <v>463881957.94</v>
      </c>
    </row>
    <row r="1868" ht="15.15" spans="1:6">
      <c r="A1868" s="9">
        <v>45099</v>
      </c>
      <c r="B1868" s="10">
        <v>2047</v>
      </c>
      <c r="C1868" s="10" t="s">
        <v>779</v>
      </c>
      <c r="D1868" s="11" t="s">
        <v>1531</v>
      </c>
      <c r="E1868" s="12">
        <v>1100</v>
      </c>
      <c r="F1868" s="13">
        <f t="shared" si="29"/>
        <v>463883057.94</v>
      </c>
    </row>
    <row r="1869" ht="15.15" spans="1:6">
      <c r="A1869" s="9">
        <v>45099</v>
      </c>
      <c r="B1869" s="10">
        <v>2048</v>
      </c>
      <c r="C1869" s="10" t="s">
        <v>779</v>
      </c>
      <c r="D1869" s="11" t="s">
        <v>1532</v>
      </c>
      <c r="E1869" s="12">
        <v>100</v>
      </c>
      <c r="F1869" s="13">
        <f t="shared" si="29"/>
        <v>463883157.94</v>
      </c>
    </row>
    <row r="1870" ht="15.15" spans="1:6">
      <c r="A1870" s="9">
        <v>45099</v>
      </c>
      <c r="B1870" s="10">
        <v>2049</v>
      </c>
      <c r="C1870" s="10" t="s">
        <v>779</v>
      </c>
      <c r="D1870" s="11" t="s">
        <v>1533</v>
      </c>
      <c r="E1870" s="12">
        <v>20</v>
      </c>
      <c r="F1870" s="13">
        <f t="shared" si="29"/>
        <v>463883177.94</v>
      </c>
    </row>
    <row r="1871" ht="15.15" spans="1:6">
      <c r="A1871" s="9">
        <v>45099</v>
      </c>
      <c r="B1871" s="10">
        <v>2050</v>
      </c>
      <c r="C1871" s="10" t="s">
        <v>779</v>
      </c>
      <c r="D1871" s="11" t="s">
        <v>1534</v>
      </c>
      <c r="E1871" s="12">
        <v>90</v>
      </c>
      <c r="F1871" s="13">
        <f t="shared" si="29"/>
        <v>463883267.94</v>
      </c>
    </row>
    <row r="1872" ht="15.15" spans="1:6">
      <c r="A1872" s="9">
        <v>45099</v>
      </c>
      <c r="B1872" s="10">
        <v>2051</v>
      </c>
      <c r="C1872" s="10" t="s">
        <v>779</v>
      </c>
      <c r="D1872" s="11" t="s">
        <v>1535</v>
      </c>
      <c r="E1872" s="12">
        <v>45</v>
      </c>
      <c r="F1872" s="13">
        <f t="shared" si="29"/>
        <v>463883312.94</v>
      </c>
    </row>
    <row r="1873" ht="15.15" spans="1:6">
      <c r="A1873" s="9">
        <v>45099</v>
      </c>
      <c r="B1873" s="10">
        <v>2052</v>
      </c>
      <c r="C1873" s="10" t="s">
        <v>779</v>
      </c>
      <c r="D1873" s="11" t="s">
        <v>1536</v>
      </c>
      <c r="E1873" s="12">
        <v>125</v>
      </c>
      <c r="F1873" s="13">
        <f t="shared" si="29"/>
        <v>463883437.94</v>
      </c>
    </row>
    <row r="1874" ht="15.15" spans="1:6">
      <c r="A1874" s="9">
        <v>45099</v>
      </c>
      <c r="B1874" s="10">
        <v>2053</v>
      </c>
      <c r="C1874" s="10" t="s">
        <v>779</v>
      </c>
      <c r="D1874" s="11" t="s">
        <v>1537</v>
      </c>
      <c r="E1874" s="12">
        <v>90</v>
      </c>
      <c r="F1874" s="13">
        <f t="shared" si="29"/>
        <v>463883527.94</v>
      </c>
    </row>
    <row r="1875" ht="15.15" spans="1:6">
      <c r="A1875" s="9">
        <v>45099</v>
      </c>
      <c r="B1875" s="10">
        <v>2054</v>
      </c>
      <c r="C1875" s="10" t="s">
        <v>779</v>
      </c>
      <c r="D1875" s="11" t="s">
        <v>1538</v>
      </c>
      <c r="E1875" s="12">
        <v>96</v>
      </c>
      <c r="F1875" s="13">
        <f t="shared" si="29"/>
        <v>463883623.94</v>
      </c>
    </row>
    <row r="1876" ht="15.15" spans="1:6">
      <c r="A1876" s="9">
        <v>45100</v>
      </c>
      <c r="B1876" s="10">
        <v>2055</v>
      </c>
      <c r="C1876" s="10" t="s">
        <v>779</v>
      </c>
      <c r="D1876" s="11" t="s">
        <v>1539</v>
      </c>
      <c r="E1876" s="12">
        <v>357968</v>
      </c>
      <c r="F1876" s="13">
        <f t="shared" si="29"/>
        <v>464241591.94</v>
      </c>
    </row>
    <row r="1877" ht="15.15" spans="1:6">
      <c r="A1877" s="9">
        <v>45100</v>
      </c>
      <c r="B1877" s="10">
        <v>2056</v>
      </c>
      <c r="C1877" s="10" t="s">
        <v>779</v>
      </c>
      <c r="D1877" s="11" t="s">
        <v>1540</v>
      </c>
      <c r="E1877" s="12">
        <v>434692</v>
      </c>
      <c r="F1877" s="13">
        <f t="shared" si="29"/>
        <v>464676283.94</v>
      </c>
    </row>
    <row r="1878" ht="15.15" spans="1:6">
      <c r="A1878" s="9">
        <v>45100</v>
      </c>
      <c r="B1878" s="10">
        <v>2057</v>
      </c>
      <c r="C1878" s="10" t="s">
        <v>779</v>
      </c>
      <c r="D1878" s="11" t="s">
        <v>1541</v>
      </c>
      <c r="E1878" s="12">
        <v>133000</v>
      </c>
      <c r="F1878" s="13">
        <f t="shared" si="29"/>
        <v>464809283.94</v>
      </c>
    </row>
    <row r="1879" ht="15.15" spans="1:6">
      <c r="A1879" s="9">
        <v>45100</v>
      </c>
      <c r="B1879" s="10">
        <v>2058</v>
      </c>
      <c r="C1879" s="10" t="s">
        <v>779</v>
      </c>
      <c r="D1879" s="11" t="s">
        <v>1542</v>
      </c>
      <c r="E1879" s="12">
        <v>336050</v>
      </c>
      <c r="F1879" s="13">
        <f t="shared" si="29"/>
        <v>465145333.94</v>
      </c>
    </row>
    <row r="1880" ht="15.15" spans="1:6">
      <c r="A1880" s="9">
        <v>45100</v>
      </c>
      <c r="B1880" s="10">
        <v>2059</v>
      </c>
      <c r="C1880" s="10" t="s">
        <v>779</v>
      </c>
      <c r="D1880" s="11" t="s">
        <v>1543</v>
      </c>
      <c r="E1880" s="12">
        <v>57540</v>
      </c>
      <c r="F1880" s="13">
        <f t="shared" si="29"/>
        <v>465202873.94</v>
      </c>
    </row>
    <row r="1881" ht="15.15" spans="1:6">
      <c r="A1881" s="9">
        <v>45101</v>
      </c>
      <c r="B1881" s="10">
        <v>2060</v>
      </c>
      <c r="C1881" s="10" t="s">
        <v>779</v>
      </c>
      <c r="D1881" s="11" t="s">
        <v>1544</v>
      </c>
      <c r="E1881" s="12">
        <v>55000</v>
      </c>
      <c r="F1881" s="13">
        <f t="shared" si="29"/>
        <v>465257873.94</v>
      </c>
    </row>
    <row r="1882" ht="15.15" spans="1:6">
      <c r="A1882" s="9">
        <v>45101</v>
      </c>
      <c r="B1882" s="10">
        <v>2061</v>
      </c>
      <c r="C1882" s="10" t="s">
        <v>779</v>
      </c>
      <c r="D1882" s="11" t="s">
        <v>1526</v>
      </c>
      <c r="E1882" s="12">
        <v>76</v>
      </c>
      <c r="F1882" s="13">
        <f t="shared" si="29"/>
        <v>465257949.94</v>
      </c>
    </row>
    <row r="1883" ht="15.15" spans="1:6">
      <c r="A1883" s="9">
        <v>45101</v>
      </c>
      <c r="B1883" s="10">
        <v>2062</v>
      </c>
      <c r="C1883" s="10" t="s">
        <v>779</v>
      </c>
      <c r="D1883" s="11" t="s">
        <v>1545</v>
      </c>
      <c r="E1883" s="12">
        <v>2504</v>
      </c>
      <c r="F1883" s="13">
        <f t="shared" si="29"/>
        <v>465260453.94</v>
      </c>
    </row>
    <row r="1884" ht="15.15" spans="1:6">
      <c r="A1884" s="9">
        <v>45101</v>
      </c>
      <c r="B1884" s="10">
        <v>2063</v>
      </c>
      <c r="C1884" s="10" t="s">
        <v>779</v>
      </c>
      <c r="D1884" s="11" t="s">
        <v>1546</v>
      </c>
      <c r="E1884" s="12">
        <v>434</v>
      </c>
      <c r="F1884" s="13">
        <f t="shared" si="29"/>
        <v>465260887.94</v>
      </c>
    </row>
    <row r="1885" ht="15.15" spans="1:6">
      <c r="A1885" s="9">
        <v>45101</v>
      </c>
      <c r="B1885" s="10">
        <v>2064</v>
      </c>
      <c r="C1885" s="10" t="s">
        <v>779</v>
      </c>
      <c r="D1885" s="11" t="s">
        <v>1547</v>
      </c>
      <c r="E1885" s="12">
        <v>481</v>
      </c>
      <c r="F1885" s="13">
        <f t="shared" si="29"/>
        <v>465261368.94</v>
      </c>
    </row>
    <row r="1886" ht="15.15" spans="1:6">
      <c r="A1886" s="9">
        <v>45101</v>
      </c>
      <c r="B1886" s="10">
        <v>2065</v>
      </c>
      <c r="C1886" s="10" t="s">
        <v>779</v>
      </c>
      <c r="D1886" s="11" t="s">
        <v>1548</v>
      </c>
      <c r="E1886" s="12">
        <v>750</v>
      </c>
      <c r="F1886" s="13">
        <f t="shared" si="29"/>
        <v>465262118.94</v>
      </c>
    </row>
    <row r="1887" ht="15.15" spans="1:6">
      <c r="A1887" s="9">
        <v>45101</v>
      </c>
      <c r="B1887" s="10">
        <v>2066</v>
      </c>
      <c r="C1887" s="10" t="s">
        <v>779</v>
      </c>
      <c r="D1887" s="11" t="s">
        <v>1538</v>
      </c>
      <c r="E1887" s="12">
        <v>76</v>
      </c>
      <c r="F1887" s="13">
        <f t="shared" si="29"/>
        <v>465262194.94</v>
      </c>
    </row>
    <row r="1888" ht="15.15" spans="1:6">
      <c r="A1888" s="9">
        <v>45101</v>
      </c>
      <c r="B1888" s="10">
        <v>2067</v>
      </c>
      <c r="C1888" s="10" t="s">
        <v>779</v>
      </c>
      <c r="D1888" s="11" t="s">
        <v>1538</v>
      </c>
      <c r="E1888" s="12">
        <v>76</v>
      </c>
      <c r="F1888" s="13">
        <f t="shared" si="29"/>
        <v>465262270.94</v>
      </c>
    </row>
    <row r="1889" ht="15.15" spans="1:6">
      <c r="A1889" s="9">
        <v>45101</v>
      </c>
      <c r="B1889" s="10">
        <v>2068</v>
      </c>
      <c r="C1889" s="10" t="s">
        <v>779</v>
      </c>
      <c r="D1889" s="11" t="s">
        <v>1549</v>
      </c>
      <c r="E1889" s="12">
        <v>2860</v>
      </c>
      <c r="F1889" s="13">
        <f t="shared" si="29"/>
        <v>465265130.94</v>
      </c>
    </row>
    <row r="1890" ht="15.15" spans="1:6">
      <c r="A1890" s="9">
        <v>45101</v>
      </c>
      <c r="B1890" s="10">
        <v>2069</v>
      </c>
      <c r="C1890" s="10" t="s">
        <v>779</v>
      </c>
      <c r="D1890" s="11" t="s">
        <v>1550</v>
      </c>
      <c r="E1890" s="12">
        <v>50</v>
      </c>
      <c r="F1890" s="13">
        <f t="shared" si="29"/>
        <v>465265180.94</v>
      </c>
    </row>
    <row r="1891" ht="15.15" spans="1:6">
      <c r="A1891" s="9">
        <v>45103</v>
      </c>
      <c r="B1891" s="10">
        <v>2070</v>
      </c>
      <c r="C1891" s="10" t="s">
        <v>779</v>
      </c>
      <c r="D1891" s="11" t="s">
        <v>1551</v>
      </c>
      <c r="E1891" s="12">
        <v>1742</v>
      </c>
      <c r="F1891" s="13">
        <f t="shared" si="29"/>
        <v>465266922.94</v>
      </c>
    </row>
    <row r="1892" ht="15.15" spans="1:6">
      <c r="A1892" s="9">
        <v>45103</v>
      </c>
      <c r="B1892" s="10">
        <v>2071</v>
      </c>
      <c r="C1892" s="10" t="s">
        <v>779</v>
      </c>
      <c r="D1892" s="11" t="s">
        <v>1552</v>
      </c>
      <c r="E1892" s="12">
        <v>77</v>
      </c>
      <c r="F1892" s="13">
        <f t="shared" si="29"/>
        <v>465266999.94</v>
      </c>
    </row>
    <row r="1893" ht="15.15" spans="1:6">
      <c r="A1893" s="9">
        <v>45103</v>
      </c>
      <c r="B1893" s="10">
        <v>2072</v>
      </c>
      <c r="C1893" s="10" t="s">
        <v>779</v>
      </c>
      <c r="D1893" s="11" t="s">
        <v>1553</v>
      </c>
      <c r="E1893" s="12">
        <v>1506</v>
      </c>
      <c r="F1893" s="13">
        <f t="shared" si="29"/>
        <v>465268505.94</v>
      </c>
    </row>
    <row r="1894" ht="15.15" spans="1:6">
      <c r="A1894" s="9">
        <v>45103</v>
      </c>
      <c r="B1894" s="10">
        <v>2073</v>
      </c>
      <c r="C1894" s="10" t="s">
        <v>779</v>
      </c>
      <c r="D1894" s="11" t="s">
        <v>1554</v>
      </c>
      <c r="E1894" s="12">
        <v>1446</v>
      </c>
      <c r="F1894" s="13">
        <f t="shared" si="29"/>
        <v>465269951.94</v>
      </c>
    </row>
    <row r="1895" ht="15.15" spans="1:6">
      <c r="A1895" s="9">
        <v>45110</v>
      </c>
      <c r="B1895" s="10">
        <v>2074</v>
      </c>
      <c r="C1895" s="10" t="s">
        <v>779</v>
      </c>
      <c r="D1895" s="11" t="s">
        <v>1555</v>
      </c>
      <c r="E1895" s="12">
        <v>300</v>
      </c>
      <c r="F1895" s="13">
        <f t="shared" si="29"/>
        <v>465270251.94</v>
      </c>
    </row>
    <row r="1896" ht="15.15" spans="1:6">
      <c r="A1896" s="9">
        <v>45110</v>
      </c>
      <c r="B1896" s="10">
        <v>2075</v>
      </c>
      <c r="C1896" s="10" t="s">
        <v>779</v>
      </c>
      <c r="D1896" s="11" t="s">
        <v>1556</v>
      </c>
      <c r="E1896" s="12">
        <v>626</v>
      </c>
      <c r="F1896" s="13">
        <f t="shared" si="29"/>
        <v>465270877.94</v>
      </c>
    </row>
    <row r="1897" ht="15.15" spans="1:6">
      <c r="A1897" s="9">
        <v>45110</v>
      </c>
      <c r="B1897" s="10">
        <v>2076</v>
      </c>
      <c r="C1897" s="10" t="s">
        <v>779</v>
      </c>
      <c r="D1897" s="11" t="s">
        <v>1557</v>
      </c>
      <c r="E1897" s="12">
        <v>300</v>
      </c>
      <c r="F1897" s="13">
        <f t="shared" si="29"/>
        <v>465271177.94</v>
      </c>
    </row>
    <row r="1898" ht="15.15" spans="1:6">
      <c r="A1898" s="9">
        <v>45110</v>
      </c>
      <c r="B1898" s="10">
        <v>2077</v>
      </c>
      <c r="C1898" s="10" t="s">
        <v>779</v>
      </c>
      <c r="D1898" s="11" t="s">
        <v>1558</v>
      </c>
      <c r="E1898" s="12">
        <v>60</v>
      </c>
      <c r="F1898" s="13">
        <f t="shared" si="29"/>
        <v>465271237.94</v>
      </c>
    </row>
    <row r="1899" ht="15.15" spans="1:6">
      <c r="A1899" s="9">
        <v>45110</v>
      </c>
      <c r="B1899" s="10">
        <v>2078</v>
      </c>
      <c r="C1899" s="10" t="s">
        <v>779</v>
      </c>
      <c r="D1899" s="11" t="s">
        <v>1559</v>
      </c>
      <c r="E1899" s="12">
        <v>76</v>
      </c>
      <c r="F1899" s="13">
        <f t="shared" si="29"/>
        <v>465271313.94</v>
      </c>
    </row>
    <row r="1900" ht="15.15" spans="1:6">
      <c r="A1900" s="9">
        <v>45110</v>
      </c>
      <c r="B1900" s="10">
        <v>2079</v>
      </c>
      <c r="C1900" s="10" t="s">
        <v>779</v>
      </c>
      <c r="D1900" s="11" t="s">
        <v>1559</v>
      </c>
      <c r="E1900" s="12">
        <v>76</v>
      </c>
      <c r="F1900" s="13">
        <f t="shared" si="29"/>
        <v>465271389.94</v>
      </c>
    </row>
    <row r="1901" ht="15.15" spans="1:6">
      <c r="A1901" s="9">
        <v>45110</v>
      </c>
      <c r="B1901" s="10">
        <v>2080</v>
      </c>
      <c r="C1901" s="10" t="s">
        <v>779</v>
      </c>
      <c r="D1901" s="11" t="s">
        <v>1560</v>
      </c>
      <c r="E1901" s="12">
        <v>125</v>
      </c>
      <c r="F1901" s="13">
        <f t="shared" si="29"/>
        <v>465271514.94</v>
      </c>
    </row>
    <row r="1902" ht="15.15" spans="1:6">
      <c r="A1902" s="9">
        <v>45110</v>
      </c>
      <c r="B1902" s="10">
        <v>2081</v>
      </c>
      <c r="C1902" s="10" t="s">
        <v>779</v>
      </c>
      <c r="D1902" s="11" t="s">
        <v>1561</v>
      </c>
      <c r="E1902" s="12">
        <v>4951</v>
      </c>
      <c r="F1902" s="13">
        <f t="shared" si="29"/>
        <v>465276465.94</v>
      </c>
    </row>
    <row r="1903" ht="15.15" spans="1:6">
      <c r="A1903" s="9">
        <v>45110</v>
      </c>
      <c r="B1903" s="10">
        <v>2082</v>
      </c>
      <c r="C1903" s="10" t="s">
        <v>779</v>
      </c>
      <c r="D1903" s="11" t="s">
        <v>1562</v>
      </c>
      <c r="E1903" s="12">
        <v>333</v>
      </c>
      <c r="F1903" s="13">
        <f t="shared" si="29"/>
        <v>465276798.94</v>
      </c>
    </row>
    <row r="1904" ht="15.15" spans="1:6">
      <c r="A1904" s="9">
        <v>45110</v>
      </c>
      <c r="B1904" s="10">
        <v>2083</v>
      </c>
      <c r="C1904" s="10" t="s">
        <v>779</v>
      </c>
      <c r="D1904" s="11" t="s">
        <v>1563</v>
      </c>
      <c r="E1904" s="12">
        <v>300</v>
      </c>
      <c r="F1904" s="13">
        <f t="shared" ref="F1904:F1967" si="30">F1903+E1904</f>
        <v>465277098.94</v>
      </c>
    </row>
    <row r="1905" ht="15.15" spans="1:6">
      <c r="A1905" s="9">
        <v>45111</v>
      </c>
      <c r="B1905" s="10">
        <v>2094</v>
      </c>
      <c r="C1905" s="10" t="s">
        <v>779</v>
      </c>
      <c r="D1905" s="11" t="s">
        <v>1564</v>
      </c>
      <c r="E1905" s="12">
        <v>5486</v>
      </c>
      <c r="F1905" s="13">
        <f t="shared" si="30"/>
        <v>465282584.94</v>
      </c>
    </row>
    <row r="1906" ht="15.15" spans="1:6">
      <c r="A1906" s="9">
        <v>45111</v>
      </c>
      <c r="B1906" s="10">
        <v>2095</v>
      </c>
      <c r="C1906" s="10" t="s">
        <v>779</v>
      </c>
      <c r="D1906" s="11" t="s">
        <v>1565</v>
      </c>
      <c r="E1906" s="12">
        <v>23925</v>
      </c>
      <c r="F1906" s="13">
        <f t="shared" si="30"/>
        <v>465306509.94</v>
      </c>
    </row>
    <row r="1907" ht="15.15" spans="1:6">
      <c r="A1907" s="9">
        <v>45111</v>
      </c>
      <c r="B1907" s="10">
        <v>2096</v>
      </c>
      <c r="C1907" s="10" t="s">
        <v>779</v>
      </c>
      <c r="D1907" s="11" t="s">
        <v>1566</v>
      </c>
      <c r="E1907" s="12">
        <v>95</v>
      </c>
      <c r="F1907" s="13">
        <f t="shared" si="30"/>
        <v>465306604.94</v>
      </c>
    </row>
    <row r="1908" ht="15.15" spans="1:6">
      <c r="A1908" s="9">
        <v>45111</v>
      </c>
      <c r="B1908" s="10">
        <v>2097</v>
      </c>
      <c r="C1908" s="10" t="s">
        <v>779</v>
      </c>
      <c r="D1908" s="11" t="s">
        <v>1567</v>
      </c>
      <c r="E1908" s="12">
        <v>2500</v>
      </c>
      <c r="F1908" s="13">
        <f t="shared" si="30"/>
        <v>465309104.94</v>
      </c>
    </row>
    <row r="1909" ht="15.15" spans="1:6">
      <c r="A1909" s="9">
        <v>45111</v>
      </c>
      <c r="B1909" s="10">
        <v>2098</v>
      </c>
      <c r="C1909" s="10" t="s">
        <v>779</v>
      </c>
      <c r="D1909" s="11" t="s">
        <v>1568</v>
      </c>
      <c r="E1909" s="12">
        <v>131</v>
      </c>
      <c r="F1909" s="13">
        <f t="shared" si="30"/>
        <v>465309235.94</v>
      </c>
    </row>
    <row r="1910" ht="15.15" spans="1:6">
      <c r="A1910" s="9">
        <v>45111</v>
      </c>
      <c r="B1910" s="10">
        <v>2099</v>
      </c>
      <c r="C1910" s="10" t="s">
        <v>779</v>
      </c>
      <c r="D1910" s="11" t="s">
        <v>1569</v>
      </c>
      <c r="E1910" s="12">
        <v>150</v>
      </c>
      <c r="F1910" s="13">
        <f t="shared" si="30"/>
        <v>465309385.94</v>
      </c>
    </row>
    <row r="1911" ht="15.15" spans="1:6">
      <c r="A1911" s="9">
        <v>45111</v>
      </c>
      <c r="B1911" s="10">
        <v>2100</v>
      </c>
      <c r="C1911" s="10" t="s">
        <v>779</v>
      </c>
      <c r="D1911" s="11" t="s">
        <v>1570</v>
      </c>
      <c r="E1911" s="12">
        <v>75</v>
      </c>
      <c r="F1911" s="13">
        <f t="shared" si="30"/>
        <v>465309460.94</v>
      </c>
    </row>
    <row r="1912" ht="15.15" spans="1:6">
      <c r="A1912" s="9">
        <v>45111</v>
      </c>
      <c r="B1912" s="10">
        <v>2101</v>
      </c>
      <c r="C1912" s="10" t="s">
        <v>779</v>
      </c>
      <c r="D1912" s="11" t="s">
        <v>1568</v>
      </c>
      <c r="E1912" s="12">
        <v>131</v>
      </c>
      <c r="F1912" s="13">
        <f t="shared" si="30"/>
        <v>465309591.94</v>
      </c>
    </row>
    <row r="1913" ht="15.15" spans="1:6">
      <c r="A1913" s="9">
        <v>45111</v>
      </c>
      <c r="B1913" s="10">
        <v>2102</v>
      </c>
      <c r="C1913" s="10" t="s">
        <v>779</v>
      </c>
      <c r="D1913" s="11" t="s">
        <v>1571</v>
      </c>
      <c r="E1913" s="12">
        <v>486</v>
      </c>
      <c r="F1913" s="13">
        <f t="shared" si="30"/>
        <v>465310077.94</v>
      </c>
    </row>
    <row r="1914" ht="15.15" spans="1:6">
      <c r="A1914" s="9">
        <v>45111</v>
      </c>
      <c r="B1914" s="10">
        <v>2103</v>
      </c>
      <c r="C1914" s="10" t="s">
        <v>779</v>
      </c>
      <c r="D1914" s="11" t="s">
        <v>1570</v>
      </c>
      <c r="E1914" s="12">
        <v>75</v>
      </c>
      <c r="F1914" s="13">
        <f t="shared" si="30"/>
        <v>465310152.94</v>
      </c>
    </row>
    <row r="1915" ht="15.15" spans="1:6">
      <c r="A1915" s="9">
        <v>45111</v>
      </c>
      <c r="B1915" s="10">
        <v>2104</v>
      </c>
      <c r="C1915" s="10" t="s">
        <v>779</v>
      </c>
      <c r="D1915" s="11" t="s">
        <v>1570</v>
      </c>
      <c r="E1915" s="12">
        <v>75</v>
      </c>
      <c r="F1915" s="13">
        <f t="shared" si="30"/>
        <v>465310227.94</v>
      </c>
    </row>
    <row r="1916" ht="15.15" spans="1:6">
      <c r="A1916" s="9">
        <v>45111</v>
      </c>
      <c r="B1916" s="10">
        <v>2105</v>
      </c>
      <c r="C1916" s="10" t="s">
        <v>779</v>
      </c>
      <c r="D1916" s="11" t="s">
        <v>1570</v>
      </c>
      <c r="E1916" s="12">
        <v>75</v>
      </c>
      <c r="F1916" s="13">
        <f t="shared" si="30"/>
        <v>465310302.94</v>
      </c>
    </row>
    <row r="1917" ht="15.15" spans="1:6">
      <c r="A1917" s="9">
        <v>45112</v>
      </c>
      <c r="B1917" s="10">
        <v>2106</v>
      </c>
      <c r="C1917" s="10" t="s">
        <v>779</v>
      </c>
      <c r="D1917" s="11" t="s">
        <v>1572</v>
      </c>
      <c r="E1917" s="12">
        <v>701</v>
      </c>
      <c r="F1917" s="13">
        <f t="shared" si="30"/>
        <v>465311003.94</v>
      </c>
    </row>
    <row r="1918" ht="15.15" spans="1:6">
      <c r="A1918" s="9">
        <v>45112</v>
      </c>
      <c r="B1918" s="10">
        <v>2107</v>
      </c>
      <c r="C1918" s="10" t="s">
        <v>779</v>
      </c>
      <c r="D1918" s="11" t="s">
        <v>1573</v>
      </c>
      <c r="E1918" s="12">
        <v>132</v>
      </c>
      <c r="F1918" s="13">
        <f t="shared" si="30"/>
        <v>465311135.94</v>
      </c>
    </row>
    <row r="1919" ht="15.15" spans="1:6">
      <c r="A1919" s="9">
        <v>45112</v>
      </c>
      <c r="B1919" s="10">
        <v>2108</v>
      </c>
      <c r="C1919" s="10" t="s">
        <v>779</v>
      </c>
      <c r="D1919" s="11" t="s">
        <v>1574</v>
      </c>
      <c r="E1919" s="12">
        <v>230</v>
      </c>
      <c r="F1919" s="13">
        <f t="shared" si="30"/>
        <v>465311365.94</v>
      </c>
    </row>
    <row r="1920" ht="15.15" spans="1:6">
      <c r="A1920" s="9">
        <v>45112</v>
      </c>
      <c r="B1920" s="10">
        <v>2109</v>
      </c>
      <c r="C1920" s="10" t="s">
        <v>779</v>
      </c>
      <c r="D1920" s="11" t="s">
        <v>1575</v>
      </c>
      <c r="E1920" s="12">
        <v>151</v>
      </c>
      <c r="F1920" s="13">
        <f t="shared" si="30"/>
        <v>465311516.94</v>
      </c>
    </row>
    <row r="1921" ht="15.15" spans="1:6">
      <c r="A1921" s="9">
        <v>45112</v>
      </c>
      <c r="B1921" s="10">
        <v>2110</v>
      </c>
      <c r="C1921" s="10" t="s">
        <v>779</v>
      </c>
      <c r="D1921" s="11" t="s">
        <v>1576</v>
      </c>
      <c r="E1921" s="12">
        <v>76</v>
      </c>
      <c r="F1921" s="13">
        <f t="shared" si="30"/>
        <v>465311592.94</v>
      </c>
    </row>
    <row r="1922" ht="15.15" spans="1:6">
      <c r="A1922" s="9">
        <v>45112</v>
      </c>
      <c r="B1922" s="10">
        <v>2111</v>
      </c>
      <c r="C1922" s="10" t="s">
        <v>779</v>
      </c>
      <c r="D1922" s="11" t="s">
        <v>1577</v>
      </c>
      <c r="E1922" s="12">
        <v>1880</v>
      </c>
      <c r="F1922" s="13">
        <f t="shared" si="30"/>
        <v>465313472.94</v>
      </c>
    </row>
    <row r="1923" ht="15.15" spans="1:6">
      <c r="A1923" s="9">
        <v>45112</v>
      </c>
      <c r="B1923" s="10">
        <v>2112</v>
      </c>
      <c r="C1923" s="10" t="s">
        <v>779</v>
      </c>
      <c r="D1923" s="11" t="s">
        <v>1578</v>
      </c>
      <c r="E1923" s="12">
        <v>76</v>
      </c>
      <c r="F1923" s="13">
        <f t="shared" si="30"/>
        <v>465313548.94</v>
      </c>
    </row>
    <row r="1924" ht="15.15" spans="1:6">
      <c r="A1924" s="9">
        <v>45112</v>
      </c>
      <c r="B1924" s="10">
        <v>2113</v>
      </c>
      <c r="C1924" s="10" t="s">
        <v>779</v>
      </c>
      <c r="D1924" s="11" t="s">
        <v>1579</v>
      </c>
      <c r="E1924" s="12">
        <v>527</v>
      </c>
      <c r="F1924" s="13">
        <f t="shared" si="30"/>
        <v>465314075.94</v>
      </c>
    </row>
    <row r="1925" ht="15.15" spans="1:6">
      <c r="A1925" s="9">
        <v>45112</v>
      </c>
      <c r="B1925" s="10">
        <v>2114</v>
      </c>
      <c r="C1925" s="10" t="s">
        <v>779</v>
      </c>
      <c r="D1925" s="11" t="s">
        <v>1576</v>
      </c>
      <c r="E1925" s="12">
        <v>76</v>
      </c>
      <c r="F1925" s="13">
        <f t="shared" si="30"/>
        <v>465314151.94</v>
      </c>
    </row>
    <row r="1926" ht="15.15" spans="1:6">
      <c r="A1926" s="9">
        <v>45112</v>
      </c>
      <c r="B1926" s="10">
        <v>2115</v>
      </c>
      <c r="C1926" s="10" t="s">
        <v>779</v>
      </c>
      <c r="D1926" s="11" t="s">
        <v>1576</v>
      </c>
      <c r="E1926" s="12">
        <v>76</v>
      </c>
      <c r="F1926" s="13">
        <f t="shared" si="30"/>
        <v>465314227.94</v>
      </c>
    </row>
    <row r="1927" ht="15.15" spans="1:6">
      <c r="A1927" s="9">
        <v>45113</v>
      </c>
      <c r="B1927" s="10">
        <v>2116</v>
      </c>
      <c r="C1927" s="10" t="s">
        <v>779</v>
      </c>
      <c r="D1927" s="11" t="s">
        <v>1580</v>
      </c>
      <c r="E1927" s="12">
        <v>481</v>
      </c>
      <c r="F1927" s="13">
        <f t="shared" si="30"/>
        <v>465314708.94</v>
      </c>
    </row>
    <row r="1928" ht="15.15" spans="1:6">
      <c r="A1928" s="9">
        <v>45113</v>
      </c>
      <c r="B1928" s="10">
        <v>2117</v>
      </c>
      <c r="C1928" s="10" t="s">
        <v>779</v>
      </c>
      <c r="D1928" s="11" t="s">
        <v>1576</v>
      </c>
      <c r="E1928" s="12">
        <v>76</v>
      </c>
      <c r="F1928" s="13">
        <f t="shared" si="30"/>
        <v>465314784.94</v>
      </c>
    </row>
    <row r="1929" ht="15.15" spans="1:6">
      <c r="A1929" s="9">
        <v>45113</v>
      </c>
      <c r="B1929" s="10">
        <v>2118</v>
      </c>
      <c r="C1929" s="10" t="s">
        <v>779</v>
      </c>
      <c r="D1929" s="11" t="s">
        <v>1581</v>
      </c>
      <c r="E1929" s="12">
        <v>131</v>
      </c>
      <c r="F1929" s="13">
        <f t="shared" si="30"/>
        <v>465314915.94</v>
      </c>
    </row>
    <row r="1930" ht="15.15" spans="1:6">
      <c r="A1930" s="9">
        <v>45113</v>
      </c>
      <c r="B1930" s="10">
        <v>2119</v>
      </c>
      <c r="C1930" s="10" t="s">
        <v>779</v>
      </c>
      <c r="D1930" s="11" t="s">
        <v>1582</v>
      </c>
      <c r="E1930" s="12">
        <v>751</v>
      </c>
      <c r="F1930" s="13">
        <f t="shared" si="30"/>
        <v>465315666.94</v>
      </c>
    </row>
    <row r="1931" ht="15.15" spans="1:6">
      <c r="A1931" s="9">
        <v>45113</v>
      </c>
      <c r="B1931" s="10">
        <v>2120</v>
      </c>
      <c r="C1931" s="10" t="s">
        <v>779</v>
      </c>
      <c r="D1931" s="11" t="s">
        <v>1583</v>
      </c>
      <c r="E1931" s="12">
        <v>825</v>
      </c>
      <c r="F1931" s="13">
        <f t="shared" si="30"/>
        <v>465316491.94</v>
      </c>
    </row>
    <row r="1932" ht="15.15" spans="1:6">
      <c r="A1932" s="9">
        <v>45113</v>
      </c>
      <c r="B1932" s="10">
        <v>2121</v>
      </c>
      <c r="C1932" s="10" t="s">
        <v>779</v>
      </c>
      <c r="D1932" s="11" t="s">
        <v>1584</v>
      </c>
      <c r="E1932" s="12">
        <v>1598</v>
      </c>
      <c r="F1932" s="13">
        <f t="shared" si="30"/>
        <v>465318089.94</v>
      </c>
    </row>
    <row r="1933" ht="15.15" spans="1:6">
      <c r="A1933" s="9">
        <v>45113</v>
      </c>
      <c r="B1933" s="10">
        <v>2122</v>
      </c>
      <c r="C1933" s="10" t="s">
        <v>779</v>
      </c>
      <c r="D1933" s="11" t="s">
        <v>1576</v>
      </c>
      <c r="E1933" s="12">
        <v>76</v>
      </c>
      <c r="F1933" s="13">
        <f t="shared" si="30"/>
        <v>465318165.94</v>
      </c>
    </row>
    <row r="1934" ht="15.15" spans="1:6">
      <c r="A1934" s="9">
        <v>45113</v>
      </c>
      <c r="B1934" s="10">
        <v>2123</v>
      </c>
      <c r="C1934" s="10" t="s">
        <v>779</v>
      </c>
      <c r="D1934" s="11" t="s">
        <v>1576</v>
      </c>
      <c r="E1934" s="12">
        <v>76</v>
      </c>
      <c r="F1934" s="13">
        <f t="shared" si="30"/>
        <v>465318241.94</v>
      </c>
    </row>
    <row r="1935" ht="15.15" spans="1:6">
      <c r="A1935" s="9">
        <v>45113</v>
      </c>
      <c r="B1935" s="10">
        <v>2124</v>
      </c>
      <c r="C1935" s="10" t="s">
        <v>779</v>
      </c>
      <c r="D1935" s="11" t="s">
        <v>1576</v>
      </c>
      <c r="E1935" s="12">
        <v>76</v>
      </c>
      <c r="F1935" s="13">
        <f t="shared" si="30"/>
        <v>465318317.94</v>
      </c>
    </row>
    <row r="1936" ht="15.15" spans="1:6">
      <c r="A1936" s="9">
        <v>45113</v>
      </c>
      <c r="B1936" s="10">
        <v>2125</v>
      </c>
      <c r="C1936" s="10" t="s">
        <v>779</v>
      </c>
      <c r="D1936" s="11" t="s">
        <v>1585</v>
      </c>
      <c r="E1936" s="12">
        <v>50</v>
      </c>
      <c r="F1936" s="13">
        <f t="shared" si="30"/>
        <v>465318367.94</v>
      </c>
    </row>
    <row r="1937" ht="15.15" spans="1:6">
      <c r="A1937" s="9">
        <v>45113</v>
      </c>
      <c r="B1937" s="10">
        <v>2126</v>
      </c>
      <c r="C1937" s="10" t="s">
        <v>779</v>
      </c>
      <c r="D1937" s="11" t="s">
        <v>1576</v>
      </c>
      <c r="E1937" s="12">
        <v>76</v>
      </c>
      <c r="F1937" s="13">
        <f t="shared" si="30"/>
        <v>465318443.94</v>
      </c>
    </row>
    <row r="1938" ht="15.15" spans="1:6">
      <c r="A1938" s="9">
        <v>45113</v>
      </c>
      <c r="B1938" s="10">
        <v>2127</v>
      </c>
      <c r="C1938" s="10" t="s">
        <v>779</v>
      </c>
      <c r="D1938" s="11" t="s">
        <v>1576</v>
      </c>
      <c r="E1938" s="12">
        <v>76</v>
      </c>
      <c r="F1938" s="13">
        <f t="shared" si="30"/>
        <v>465318519.94</v>
      </c>
    </row>
    <row r="1939" ht="15.15" spans="1:6">
      <c r="A1939" s="9">
        <v>45113</v>
      </c>
      <c r="B1939" s="10">
        <v>2128</v>
      </c>
      <c r="C1939" s="10" t="s">
        <v>779</v>
      </c>
      <c r="D1939" s="11" t="s">
        <v>1583</v>
      </c>
      <c r="E1939" s="12">
        <v>825</v>
      </c>
      <c r="F1939" s="13">
        <f t="shared" si="30"/>
        <v>465319344.94</v>
      </c>
    </row>
    <row r="1940" ht="15.15" spans="1:6">
      <c r="A1940" s="9">
        <v>45113</v>
      </c>
      <c r="B1940" s="10">
        <v>2129</v>
      </c>
      <c r="C1940" s="10" t="s">
        <v>779</v>
      </c>
      <c r="D1940" s="11" t="s">
        <v>1586</v>
      </c>
      <c r="E1940" s="12">
        <v>100</v>
      </c>
      <c r="F1940" s="13">
        <f t="shared" si="30"/>
        <v>465319444.94</v>
      </c>
    </row>
    <row r="1941" ht="15.15" spans="1:6">
      <c r="A1941" s="9">
        <v>45113</v>
      </c>
      <c r="B1941" s="10">
        <v>2130</v>
      </c>
      <c r="C1941" s="10" t="s">
        <v>779</v>
      </c>
      <c r="D1941" s="11" t="s">
        <v>1587</v>
      </c>
      <c r="E1941" s="12">
        <v>1160</v>
      </c>
      <c r="F1941" s="13">
        <f t="shared" si="30"/>
        <v>465320604.94</v>
      </c>
    </row>
    <row r="1942" ht="15.15" spans="1:6">
      <c r="A1942" s="9">
        <v>45113</v>
      </c>
      <c r="B1942" s="10">
        <v>2131</v>
      </c>
      <c r="C1942" s="10" t="s">
        <v>779</v>
      </c>
      <c r="D1942" s="11" t="s">
        <v>1588</v>
      </c>
      <c r="E1942" s="12">
        <v>1495</v>
      </c>
      <c r="F1942" s="13">
        <f t="shared" si="30"/>
        <v>465322099.94</v>
      </c>
    </row>
    <row r="1943" ht="15.15" spans="1:6">
      <c r="A1943" s="9">
        <v>45113</v>
      </c>
      <c r="B1943" s="10">
        <v>2132</v>
      </c>
      <c r="C1943" s="10" t="s">
        <v>779</v>
      </c>
      <c r="D1943" s="11" t="s">
        <v>1589</v>
      </c>
      <c r="E1943" s="12">
        <v>113</v>
      </c>
      <c r="F1943" s="13">
        <f t="shared" si="30"/>
        <v>465322212.94</v>
      </c>
    </row>
    <row r="1944" ht="15.15" spans="1:6">
      <c r="A1944" s="9">
        <v>45113</v>
      </c>
      <c r="B1944" s="10">
        <v>2133</v>
      </c>
      <c r="C1944" s="10" t="s">
        <v>779</v>
      </c>
      <c r="D1944" s="11" t="s">
        <v>1590</v>
      </c>
      <c r="E1944" s="12">
        <v>750</v>
      </c>
      <c r="F1944" s="13">
        <f t="shared" si="30"/>
        <v>465322962.94</v>
      </c>
    </row>
    <row r="1945" ht="15.15" spans="1:6">
      <c r="A1945" s="9">
        <v>45113</v>
      </c>
      <c r="B1945" s="10">
        <v>2134</v>
      </c>
      <c r="C1945" s="10" t="s">
        <v>779</v>
      </c>
      <c r="D1945" s="11" t="s">
        <v>1591</v>
      </c>
      <c r="E1945" s="12">
        <v>261</v>
      </c>
      <c r="F1945" s="13">
        <f t="shared" si="30"/>
        <v>465323223.94</v>
      </c>
    </row>
    <row r="1946" ht="15.15" spans="1:6">
      <c r="A1946" s="9">
        <v>45113</v>
      </c>
      <c r="B1946" s="10">
        <v>2135</v>
      </c>
      <c r="C1946" s="10" t="s">
        <v>779</v>
      </c>
      <c r="D1946" s="11" t="s">
        <v>1592</v>
      </c>
      <c r="E1946" s="12">
        <v>126</v>
      </c>
      <c r="F1946" s="13">
        <f t="shared" si="30"/>
        <v>465323349.94</v>
      </c>
    </row>
    <row r="1947" ht="15.15" spans="1:6">
      <c r="A1947" s="9">
        <v>45113</v>
      </c>
      <c r="B1947" s="10">
        <v>2136</v>
      </c>
      <c r="C1947" s="10" t="s">
        <v>779</v>
      </c>
      <c r="D1947" s="11" t="s">
        <v>1593</v>
      </c>
      <c r="E1947" s="12">
        <v>250</v>
      </c>
      <c r="F1947" s="13">
        <f t="shared" si="30"/>
        <v>465323599.94</v>
      </c>
    </row>
    <row r="1948" ht="15.15" spans="1:6">
      <c r="A1948" s="9">
        <v>45113</v>
      </c>
      <c r="B1948" s="10">
        <v>2137</v>
      </c>
      <c r="C1948" s="10" t="s">
        <v>779</v>
      </c>
      <c r="D1948" s="11" t="s">
        <v>1594</v>
      </c>
      <c r="E1948" s="12">
        <v>241</v>
      </c>
      <c r="F1948" s="13">
        <f t="shared" si="30"/>
        <v>465323840.94</v>
      </c>
    </row>
    <row r="1949" ht="15.15" spans="1:6">
      <c r="A1949" s="9">
        <v>45113</v>
      </c>
      <c r="B1949" s="10">
        <v>2138</v>
      </c>
      <c r="C1949" s="10" t="s">
        <v>779</v>
      </c>
      <c r="D1949" s="11" t="s">
        <v>1563</v>
      </c>
      <c r="E1949" s="12">
        <v>300</v>
      </c>
      <c r="F1949" s="13">
        <f t="shared" si="30"/>
        <v>465324140.94</v>
      </c>
    </row>
    <row r="1950" ht="15.15" spans="1:6">
      <c r="A1950" s="9">
        <v>45113</v>
      </c>
      <c r="B1950" s="10">
        <v>2139</v>
      </c>
      <c r="C1950" s="10" t="s">
        <v>779</v>
      </c>
      <c r="D1950" s="11" t="s">
        <v>1595</v>
      </c>
      <c r="E1950" s="12">
        <v>45</v>
      </c>
      <c r="F1950" s="13">
        <f t="shared" si="30"/>
        <v>465324185.94</v>
      </c>
    </row>
    <row r="1951" ht="15.15" spans="1:6">
      <c r="A1951" s="9">
        <v>45113</v>
      </c>
      <c r="B1951" s="10">
        <v>2140</v>
      </c>
      <c r="C1951" s="10" t="s">
        <v>779</v>
      </c>
      <c r="D1951" s="11" t="s">
        <v>1596</v>
      </c>
      <c r="E1951" s="12">
        <v>40</v>
      </c>
      <c r="F1951" s="13">
        <f t="shared" si="30"/>
        <v>465324225.94</v>
      </c>
    </row>
    <row r="1952" ht="15.15" spans="1:6">
      <c r="A1952" s="9">
        <v>45113</v>
      </c>
      <c r="B1952" s="10">
        <v>2141</v>
      </c>
      <c r="C1952" s="10" t="s">
        <v>779</v>
      </c>
      <c r="D1952" s="11" t="s">
        <v>1575</v>
      </c>
      <c r="E1952" s="12">
        <v>151</v>
      </c>
      <c r="F1952" s="13">
        <f t="shared" si="30"/>
        <v>465324376.94</v>
      </c>
    </row>
    <row r="1953" ht="15.15" spans="1:6">
      <c r="A1953" s="9">
        <v>45113</v>
      </c>
      <c r="B1953" s="10">
        <v>2142</v>
      </c>
      <c r="C1953" s="10" t="s">
        <v>779</v>
      </c>
      <c r="D1953" s="11" t="s">
        <v>1576</v>
      </c>
      <c r="E1953" s="12">
        <v>76</v>
      </c>
      <c r="F1953" s="13">
        <f t="shared" si="30"/>
        <v>465324452.94</v>
      </c>
    </row>
    <row r="1954" ht="15.15" spans="1:6">
      <c r="A1954" s="9">
        <v>45113</v>
      </c>
      <c r="B1954" s="10">
        <v>2143</v>
      </c>
      <c r="C1954" s="10" t="s">
        <v>779</v>
      </c>
      <c r="D1954" s="11" t="s">
        <v>1597</v>
      </c>
      <c r="E1954" s="12">
        <v>923</v>
      </c>
      <c r="F1954" s="13">
        <f t="shared" si="30"/>
        <v>465325375.94</v>
      </c>
    </row>
    <row r="1955" ht="15.15" spans="1:6">
      <c r="A1955" s="9">
        <v>45113</v>
      </c>
      <c r="B1955" s="10">
        <v>2144</v>
      </c>
      <c r="C1955" s="10" t="s">
        <v>779</v>
      </c>
      <c r="D1955" s="11" t="s">
        <v>1576</v>
      </c>
      <c r="E1955" s="12">
        <v>76</v>
      </c>
      <c r="F1955" s="13">
        <f t="shared" si="30"/>
        <v>465325451.94</v>
      </c>
    </row>
    <row r="1956" ht="15.15" spans="1:6">
      <c r="A1956" s="9">
        <v>45113</v>
      </c>
      <c r="B1956" s="10">
        <v>2145</v>
      </c>
      <c r="C1956" s="10" t="s">
        <v>779</v>
      </c>
      <c r="D1956" s="11" t="s">
        <v>1598</v>
      </c>
      <c r="E1956" s="12">
        <v>16462</v>
      </c>
      <c r="F1956" s="13">
        <f t="shared" si="30"/>
        <v>465341913.94</v>
      </c>
    </row>
    <row r="1957" ht="15.15" spans="1:6">
      <c r="A1957" s="9">
        <v>45113</v>
      </c>
      <c r="B1957" s="10">
        <v>2146</v>
      </c>
      <c r="C1957" s="10" t="s">
        <v>779</v>
      </c>
      <c r="D1957" s="11" t="s">
        <v>1599</v>
      </c>
      <c r="E1957" s="12">
        <v>250</v>
      </c>
      <c r="F1957" s="13">
        <f t="shared" si="30"/>
        <v>465342163.94</v>
      </c>
    </row>
    <row r="1958" ht="15.15" spans="1:6">
      <c r="A1958" s="9">
        <v>45113</v>
      </c>
      <c r="B1958" s="10">
        <v>2147</v>
      </c>
      <c r="C1958" s="10" t="s">
        <v>779</v>
      </c>
      <c r="D1958" s="11" t="s">
        <v>1600</v>
      </c>
      <c r="E1958" s="12">
        <v>226</v>
      </c>
      <c r="F1958" s="13">
        <f t="shared" si="30"/>
        <v>465342389.94</v>
      </c>
    </row>
    <row r="1959" ht="15.15" spans="1:6">
      <c r="A1959" s="9">
        <v>45113</v>
      </c>
      <c r="B1959" s="10">
        <v>2148</v>
      </c>
      <c r="C1959" s="10" t="s">
        <v>779</v>
      </c>
      <c r="D1959" s="11" t="s">
        <v>1575</v>
      </c>
      <c r="E1959" s="12">
        <v>151</v>
      </c>
      <c r="F1959" s="13">
        <f t="shared" si="30"/>
        <v>465342540.94</v>
      </c>
    </row>
    <row r="1960" ht="15.15" spans="1:6">
      <c r="A1960" s="9">
        <v>45113</v>
      </c>
      <c r="B1960" s="10">
        <v>2149</v>
      </c>
      <c r="C1960" s="10" t="s">
        <v>779</v>
      </c>
      <c r="D1960" s="11" t="s">
        <v>1592</v>
      </c>
      <c r="E1960" s="12">
        <v>126</v>
      </c>
      <c r="F1960" s="13">
        <f t="shared" si="30"/>
        <v>465342666.94</v>
      </c>
    </row>
    <row r="1961" ht="15.15" spans="1:6">
      <c r="A1961" s="9">
        <v>45113</v>
      </c>
      <c r="B1961" s="10">
        <v>2150</v>
      </c>
      <c r="C1961" s="10" t="s">
        <v>779</v>
      </c>
      <c r="D1961" s="11" t="s">
        <v>1576</v>
      </c>
      <c r="E1961" s="12">
        <v>76</v>
      </c>
      <c r="F1961" s="13">
        <f t="shared" si="30"/>
        <v>465342742.94</v>
      </c>
    </row>
    <row r="1962" ht="15.15" spans="1:6">
      <c r="A1962" s="9">
        <v>45113</v>
      </c>
      <c r="B1962" s="10">
        <v>2151</v>
      </c>
      <c r="C1962" s="10" t="s">
        <v>779</v>
      </c>
      <c r="D1962" s="11" t="s">
        <v>1601</v>
      </c>
      <c r="E1962" s="12">
        <v>599</v>
      </c>
      <c r="F1962" s="13">
        <f t="shared" si="30"/>
        <v>465343341.94</v>
      </c>
    </row>
    <row r="1963" ht="15.15" spans="1:6">
      <c r="A1963" s="9">
        <v>45113</v>
      </c>
      <c r="B1963" s="10">
        <v>2152</v>
      </c>
      <c r="C1963" s="10" t="s">
        <v>779</v>
      </c>
      <c r="D1963" s="11" t="s">
        <v>1576</v>
      </c>
      <c r="E1963" s="12">
        <v>76</v>
      </c>
      <c r="F1963" s="13">
        <f t="shared" si="30"/>
        <v>465343417.94</v>
      </c>
    </row>
    <row r="1964" ht="15.15" spans="1:6">
      <c r="A1964" s="9">
        <v>45113</v>
      </c>
      <c r="B1964" s="10">
        <v>2153</v>
      </c>
      <c r="C1964" s="10" t="s">
        <v>779</v>
      </c>
      <c r="D1964" s="11" t="s">
        <v>1575</v>
      </c>
      <c r="E1964" s="12">
        <v>151</v>
      </c>
      <c r="F1964" s="13">
        <f t="shared" si="30"/>
        <v>465343568.94</v>
      </c>
    </row>
    <row r="1965" ht="15.15" spans="1:6">
      <c r="A1965" s="9">
        <v>45113</v>
      </c>
      <c r="B1965" s="10">
        <v>2154</v>
      </c>
      <c r="C1965" s="10" t="s">
        <v>779</v>
      </c>
      <c r="D1965" s="11" t="s">
        <v>1602</v>
      </c>
      <c r="E1965" s="12">
        <v>1170</v>
      </c>
      <c r="F1965" s="13">
        <f t="shared" si="30"/>
        <v>465344738.94</v>
      </c>
    </row>
    <row r="1966" ht="15.15" spans="1:6">
      <c r="A1966" s="9">
        <v>45113</v>
      </c>
      <c r="B1966" s="10">
        <v>2155</v>
      </c>
      <c r="C1966" s="10" t="s">
        <v>779</v>
      </c>
      <c r="D1966" s="11" t="s">
        <v>1603</v>
      </c>
      <c r="E1966" s="12">
        <v>45</v>
      </c>
      <c r="F1966" s="13">
        <f t="shared" si="30"/>
        <v>465344783.94</v>
      </c>
    </row>
    <row r="1967" ht="15.15" spans="1:6">
      <c r="A1967" s="9">
        <v>45113</v>
      </c>
      <c r="B1967" s="10">
        <v>2156</v>
      </c>
      <c r="C1967" s="10" t="s">
        <v>779</v>
      </c>
      <c r="D1967" s="11" t="s">
        <v>1576</v>
      </c>
      <c r="E1967" s="12">
        <v>76</v>
      </c>
      <c r="F1967" s="13">
        <f t="shared" si="30"/>
        <v>465344859.94</v>
      </c>
    </row>
    <row r="1968" ht="15.15" spans="1:6">
      <c r="A1968" s="9">
        <v>45113</v>
      </c>
      <c r="B1968" s="10">
        <v>2157</v>
      </c>
      <c r="C1968" s="10" t="s">
        <v>779</v>
      </c>
      <c r="D1968" s="11" t="s">
        <v>1604</v>
      </c>
      <c r="E1968" s="12">
        <v>100</v>
      </c>
      <c r="F1968" s="13">
        <f t="shared" ref="F1968:F2031" si="31">F1967+E1968</f>
        <v>465344959.94</v>
      </c>
    </row>
    <row r="1969" ht="15.15" spans="1:6">
      <c r="A1969" s="9">
        <v>45113</v>
      </c>
      <c r="B1969" s="10">
        <v>2158</v>
      </c>
      <c r="C1969" s="10" t="s">
        <v>779</v>
      </c>
      <c r="D1969" s="11" t="s">
        <v>1592</v>
      </c>
      <c r="E1969" s="12">
        <v>126</v>
      </c>
      <c r="F1969" s="13">
        <f t="shared" si="31"/>
        <v>465345085.94</v>
      </c>
    </row>
    <row r="1970" ht="15.15" spans="1:6">
      <c r="A1970" s="9">
        <v>45113</v>
      </c>
      <c r="B1970" s="10">
        <v>2159</v>
      </c>
      <c r="C1970" s="10" t="s">
        <v>779</v>
      </c>
      <c r="D1970" s="11" t="s">
        <v>1605</v>
      </c>
      <c r="E1970" s="12">
        <v>260</v>
      </c>
      <c r="F1970" s="13">
        <f t="shared" si="31"/>
        <v>465345345.94</v>
      </c>
    </row>
    <row r="1971" ht="15.15" spans="1:6">
      <c r="A1971" s="9">
        <v>45113</v>
      </c>
      <c r="B1971" s="10">
        <v>2160</v>
      </c>
      <c r="C1971" s="10" t="s">
        <v>779</v>
      </c>
      <c r="D1971" s="11" t="s">
        <v>1576</v>
      </c>
      <c r="E1971" s="12">
        <v>76</v>
      </c>
      <c r="F1971" s="13">
        <f t="shared" si="31"/>
        <v>465345421.94</v>
      </c>
    </row>
    <row r="1972" ht="15.15" spans="1:6">
      <c r="A1972" s="9">
        <v>45113</v>
      </c>
      <c r="B1972" s="10">
        <v>2161</v>
      </c>
      <c r="C1972" s="10" t="s">
        <v>779</v>
      </c>
      <c r="D1972" s="11" t="s">
        <v>1575</v>
      </c>
      <c r="E1972" s="12">
        <v>151</v>
      </c>
      <c r="F1972" s="13">
        <f t="shared" si="31"/>
        <v>465345572.94</v>
      </c>
    </row>
    <row r="1973" ht="15.15" spans="1:6">
      <c r="A1973" s="9">
        <v>45113</v>
      </c>
      <c r="B1973" s="10">
        <v>2162</v>
      </c>
      <c r="C1973" s="10" t="s">
        <v>779</v>
      </c>
      <c r="D1973" s="11" t="s">
        <v>1576</v>
      </c>
      <c r="E1973" s="12">
        <v>76</v>
      </c>
      <c r="F1973" s="13">
        <f t="shared" si="31"/>
        <v>465345648.94</v>
      </c>
    </row>
    <row r="1974" ht="15.15" spans="1:6">
      <c r="A1974" s="9">
        <v>45113</v>
      </c>
      <c r="B1974" s="10">
        <v>2163</v>
      </c>
      <c r="C1974" s="10" t="s">
        <v>779</v>
      </c>
      <c r="D1974" s="11" t="s">
        <v>1606</v>
      </c>
      <c r="E1974" s="12">
        <v>65</v>
      </c>
      <c r="F1974" s="13">
        <f t="shared" si="31"/>
        <v>465345713.94</v>
      </c>
    </row>
    <row r="1975" ht="15.15" spans="1:6">
      <c r="A1975" s="9">
        <v>45113</v>
      </c>
      <c r="B1975" s="10">
        <v>2164</v>
      </c>
      <c r="C1975" s="10" t="s">
        <v>779</v>
      </c>
      <c r="D1975" s="11" t="s">
        <v>1575</v>
      </c>
      <c r="E1975" s="12">
        <v>151</v>
      </c>
      <c r="F1975" s="13">
        <f t="shared" si="31"/>
        <v>465345864.94</v>
      </c>
    </row>
    <row r="1976" ht="15.15" spans="1:6">
      <c r="A1976" s="9">
        <v>45113</v>
      </c>
      <c r="B1976" s="10">
        <v>2165</v>
      </c>
      <c r="C1976" s="10" t="s">
        <v>779</v>
      </c>
      <c r="D1976" s="11" t="s">
        <v>1592</v>
      </c>
      <c r="E1976" s="12">
        <v>126</v>
      </c>
      <c r="F1976" s="13">
        <f t="shared" si="31"/>
        <v>465345990.94</v>
      </c>
    </row>
    <row r="1977" ht="15.15" spans="1:6">
      <c r="A1977" s="9">
        <v>45113</v>
      </c>
      <c r="B1977" s="10">
        <v>2166</v>
      </c>
      <c r="C1977" s="10" t="s">
        <v>779</v>
      </c>
      <c r="D1977" s="11" t="s">
        <v>1576</v>
      </c>
      <c r="E1977" s="12">
        <v>76</v>
      </c>
      <c r="F1977" s="13">
        <f t="shared" si="31"/>
        <v>465346066.94</v>
      </c>
    </row>
    <row r="1978" ht="15.15" spans="1:6">
      <c r="A1978" s="9">
        <v>45113</v>
      </c>
      <c r="B1978" s="10">
        <v>2167</v>
      </c>
      <c r="C1978" s="10" t="s">
        <v>779</v>
      </c>
      <c r="D1978" s="11" t="s">
        <v>1576</v>
      </c>
      <c r="E1978" s="12">
        <v>76</v>
      </c>
      <c r="F1978" s="13">
        <f t="shared" si="31"/>
        <v>465346142.94</v>
      </c>
    </row>
    <row r="1979" ht="15.15" spans="1:6">
      <c r="A1979" s="9">
        <v>45113</v>
      </c>
      <c r="B1979" s="10">
        <v>2168</v>
      </c>
      <c r="C1979" s="10" t="s">
        <v>779</v>
      </c>
      <c r="D1979" s="11" t="s">
        <v>1607</v>
      </c>
      <c r="E1979" s="12">
        <v>320</v>
      </c>
      <c r="F1979" s="13">
        <f t="shared" si="31"/>
        <v>465346462.94</v>
      </c>
    </row>
    <row r="1980" ht="15.15" spans="1:6">
      <c r="A1980" s="9">
        <v>45113</v>
      </c>
      <c r="B1980" s="10">
        <v>2169</v>
      </c>
      <c r="C1980" s="10" t="s">
        <v>779</v>
      </c>
      <c r="D1980" s="11" t="s">
        <v>1608</v>
      </c>
      <c r="E1980" s="12">
        <v>257</v>
      </c>
      <c r="F1980" s="13">
        <f t="shared" si="31"/>
        <v>465346719.94</v>
      </c>
    </row>
    <row r="1981" ht="15.15" spans="1:6">
      <c r="A1981" s="9">
        <v>45113</v>
      </c>
      <c r="B1981" s="10">
        <v>2170</v>
      </c>
      <c r="C1981" s="10" t="s">
        <v>779</v>
      </c>
      <c r="D1981" s="11" t="s">
        <v>1575</v>
      </c>
      <c r="E1981" s="12">
        <v>151</v>
      </c>
      <c r="F1981" s="13">
        <f t="shared" si="31"/>
        <v>465346870.94</v>
      </c>
    </row>
    <row r="1982" ht="15.15" spans="1:6">
      <c r="A1982" s="9">
        <v>45113</v>
      </c>
      <c r="B1982" s="10">
        <v>2171</v>
      </c>
      <c r="C1982" s="10" t="s">
        <v>779</v>
      </c>
      <c r="D1982" s="11" t="s">
        <v>1576</v>
      </c>
      <c r="E1982" s="12">
        <v>76</v>
      </c>
      <c r="F1982" s="13">
        <f t="shared" si="31"/>
        <v>465346946.94</v>
      </c>
    </row>
    <row r="1983" ht="15.15" spans="1:6">
      <c r="A1983" s="9">
        <v>45113</v>
      </c>
      <c r="B1983" s="10">
        <v>2172</v>
      </c>
      <c r="C1983" s="10" t="s">
        <v>779</v>
      </c>
      <c r="D1983" s="11" t="s">
        <v>1609</v>
      </c>
      <c r="E1983" s="12">
        <v>50</v>
      </c>
      <c r="F1983" s="13">
        <f t="shared" si="31"/>
        <v>465346996.94</v>
      </c>
    </row>
    <row r="1984" ht="15.15" spans="1:6">
      <c r="A1984" s="9">
        <v>45113</v>
      </c>
      <c r="B1984" s="10">
        <v>2173</v>
      </c>
      <c r="C1984" s="10" t="s">
        <v>779</v>
      </c>
      <c r="D1984" s="11" t="s">
        <v>1581</v>
      </c>
      <c r="E1984" s="12">
        <v>131</v>
      </c>
      <c r="F1984" s="13">
        <f t="shared" si="31"/>
        <v>465347127.94</v>
      </c>
    </row>
    <row r="1985" ht="15.15" spans="1:6">
      <c r="A1985" s="9">
        <v>45113</v>
      </c>
      <c r="B1985" s="10">
        <v>2174</v>
      </c>
      <c r="C1985" s="10" t="s">
        <v>779</v>
      </c>
      <c r="D1985" s="11" t="s">
        <v>1576</v>
      </c>
      <c r="E1985" s="12">
        <v>76</v>
      </c>
      <c r="F1985" s="13">
        <f t="shared" si="31"/>
        <v>465347203.94</v>
      </c>
    </row>
    <row r="1986" ht="15.15" spans="1:6">
      <c r="A1986" s="9">
        <v>45113</v>
      </c>
      <c r="B1986" s="10">
        <v>2175</v>
      </c>
      <c r="C1986" s="10" t="s">
        <v>779</v>
      </c>
      <c r="D1986" s="11" t="s">
        <v>1576</v>
      </c>
      <c r="E1986" s="12">
        <v>76</v>
      </c>
      <c r="F1986" s="13">
        <f t="shared" si="31"/>
        <v>465347279.94</v>
      </c>
    </row>
    <row r="1987" ht="15.15" spans="1:6">
      <c r="A1987" s="9">
        <v>45113</v>
      </c>
      <c r="B1987" s="10">
        <v>2176</v>
      </c>
      <c r="C1987" s="10" t="s">
        <v>779</v>
      </c>
      <c r="D1987" s="11" t="s">
        <v>1610</v>
      </c>
      <c r="E1987" s="12">
        <v>30</v>
      </c>
      <c r="F1987" s="13">
        <f t="shared" si="31"/>
        <v>465347309.94</v>
      </c>
    </row>
    <row r="1988" ht="15.15" spans="1:6">
      <c r="A1988" s="9">
        <v>45113</v>
      </c>
      <c r="B1988" s="10">
        <v>2177</v>
      </c>
      <c r="C1988" s="10" t="s">
        <v>779</v>
      </c>
      <c r="D1988" s="11" t="s">
        <v>1575</v>
      </c>
      <c r="E1988" s="12">
        <v>151</v>
      </c>
      <c r="F1988" s="13">
        <f t="shared" si="31"/>
        <v>465347460.94</v>
      </c>
    </row>
    <row r="1989" ht="15.15" spans="1:6">
      <c r="A1989" s="9">
        <v>45113</v>
      </c>
      <c r="B1989" s="10">
        <v>2178</v>
      </c>
      <c r="C1989" s="10" t="s">
        <v>779</v>
      </c>
      <c r="D1989" s="11" t="s">
        <v>1611</v>
      </c>
      <c r="E1989" s="12">
        <v>408</v>
      </c>
      <c r="F1989" s="13">
        <f t="shared" si="31"/>
        <v>465347868.94</v>
      </c>
    </row>
    <row r="1990" ht="15.15" spans="1:6">
      <c r="A1990" s="9">
        <v>45113</v>
      </c>
      <c r="B1990" s="10">
        <v>2179</v>
      </c>
      <c r="C1990" s="10" t="s">
        <v>779</v>
      </c>
      <c r="D1990" s="11" t="s">
        <v>1612</v>
      </c>
      <c r="E1990" s="12">
        <v>699</v>
      </c>
      <c r="F1990" s="13">
        <f t="shared" si="31"/>
        <v>465348567.94</v>
      </c>
    </row>
    <row r="1991" ht="15.15" spans="1:6">
      <c r="A1991" s="9">
        <v>45113</v>
      </c>
      <c r="B1991" s="10">
        <v>2180</v>
      </c>
      <c r="C1991" s="10" t="s">
        <v>779</v>
      </c>
      <c r="D1991" s="11" t="s">
        <v>1613</v>
      </c>
      <c r="E1991" s="12">
        <v>15</v>
      </c>
      <c r="F1991" s="13">
        <f t="shared" si="31"/>
        <v>465348582.94</v>
      </c>
    </row>
    <row r="1992" ht="15.15" spans="1:6">
      <c r="A1992" s="9">
        <v>45114</v>
      </c>
      <c r="B1992" s="10">
        <v>2181</v>
      </c>
      <c r="C1992" s="10" t="s">
        <v>779</v>
      </c>
      <c r="D1992" s="11" t="s">
        <v>1614</v>
      </c>
      <c r="E1992" s="12">
        <v>38616.5</v>
      </c>
      <c r="F1992" s="13">
        <f t="shared" si="31"/>
        <v>465387199.44</v>
      </c>
    </row>
    <row r="1993" ht="15.15" spans="1:6">
      <c r="A1993" s="9">
        <v>45114</v>
      </c>
      <c r="B1993" s="10">
        <v>2182</v>
      </c>
      <c r="C1993" s="10" t="s">
        <v>779</v>
      </c>
      <c r="D1993" s="11" t="s">
        <v>1615</v>
      </c>
      <c r="E1993" s="12">
        <v>31500</v>
      </c>
      <c r="F1993" s="13">
        <f t="shared" si="31"/>
        <v>465418699.44</v>
      </c>
    </row>
    <row r="1994" ht="15.15" spans="1:6">
      <c r="A1994" s="9">
        <v>45114</v>
      </c>
      <c r="B1994" s="10">
        <v>2183</v>
      </c>
      <c r="C1994" s="10" t="s">
        <v>779</v>
      </c>
      <c r="D1994" s="11" t="s">
        <v>1616</v>
      </c>
      <c r="E1994" s="12">
        <v>58500</v>
      </c>
      <c r="F1994" s="13">
        <f t="shared" si="31"/>
        <v>465477199.44</v>
      </c>
    </row>
    <row r="1995" ht="15.15" spans="1:6">
      <c r="A1995" s="9">
        <v>45115</v>
      </c>
      <c r="B1995" s="10">
        <v>2184</v>
      </c>
      <c r="C1995" s="10" t="s">
        <v>779</v>
      </c>
      <c r="D1995" s="11" t="s">
        <v>1617</v>
      </c>
      <c r="E1995" s="12">
        <v>499</v>
      </c>
      <c r="F1995" s="13">
        <f t="shared" si="31"/>
        <v>465477698.44</v>
      </c>
    </row>
    <row r="1996" ht="15.15" spans="1:6">
      <c r="A1996" s="9">
        <v>45115</v>
      </c>
      <c r="B1996" s="10">
        <v>2185</v>
      </c>
      <c r="C1996" s="10" t="s">
        <v>779</v>
      </c>
      <c r="D1996" s="11" t="s">
        <v>1581</v>
      </c>
      <c r="E1996" s="12">
        <v>131</v>
      </c>
      <c r="F1996" s="13">
        <f t="shared" si="31"/>
        <v>465477829.44</v>
      </c>
    </row>
    <row r="1997" ht="15.15" spans="1:6">
      <c r="A1997" s="9">
        <v>45115</v>
      </c>
      <c r="B1997" s="10">
        <v>2186</v>
      </c>
      <c r="C1997" s="10" t="s">
        <v>779</v>
      </c>
      <c r="D1997" s="11" t="s">
        <v>1618</v>
      </c>
      <c r="E1997" s="12">
        <v>75</v>
      </c>
      <c r="F1997" s="13">
        <f t="shared" si="31"/>
        <v>465477904.44</v>
      </c>
    </row>
    <row r="1998" ht="15.15" spans="1:6">
      <c r="A1998" s="9">
        <v>45115</v>
      </c>
      <c r="B1998" s="10">
        <v>2187</v>
      </c>
      <c r="C1998" s="10" t="s">
        <v>779</v>
      </c>
      <c r="D1998" s="11" t="s">
        <v>1619</v>
      </c>
      <c r="E1998" s="12">
        <v>275</v>
      </c>
      <c r="F1998" s="13">
        <f t="shared" si="31"/>
        <v>465478179.44</v>
      </c>
    </row>
    <row r="1999" ht="15.15" spans="1:6">
      <c r="A1999" s="9">
        <v>45115</v>
      </c>
      <c r="B1999" s="10">
        <v>2188</v>
      </c>
      <c r="C1999" s="10" t="s">
        <v>779</v>
      </c>
      <c r="D1999" s="11" t="s">
        <v>1620</v>
      </c>
      <c r="E1999" s="12">
        <v>750</v>
      </c>
      <c r="F1999" s="13">
        <f t="shared" si="31"/>
        <v>465478929.44</v>
      </c>
    </row>
    <row r="2000" ht="15.15" spans="1:6">
      <c r="A2000" s="9">
        <v>45115</v>
      </c>
      <c r="B2000" s="10">
        <v>2189</v>
      </c>
      <c r="C2000" s="10" t="s">
        <v>779</v>
      </c>
      <c r="D2000" s="11" t="s">
        <v>1621</v>
      </c>
      <c r="E2000" s="12">
        <v>750</v>
      </c>
      <c r="F2000" s="13">
        <f t="shared" si="31"/>
        <v>465479679.44</v>
      </c>
    </row>
    <row r="2001" ht="15.15" spans="1:6">
      <c r="A2001" s="9">
        <v>45115</v>
      </c>
      <c r="B2001" s="10">
        <v>2190</v>
      </c>
      <c r="C2001" s="10" t="s">
        <v>779</v>
      </c>
      <c r="D2001" s="11" t="s">
        <v>1622</v>
      </c>
      <c r="E2001" s="12">
        <v>1750</v>
      </c>
      <c r="F2001" s="13">
        <f t="shared" si="31"/>
        <v>465481429.44</v>
      </c>
    </row>
    <row r="2002" ht="15.15" spans="1:6">
      <c r="A2002" s="9">
        <v>45115</v>
      </c>
      <c r="B2002" s="10">
        <v>2191</v>
      </c>
      <c r="C2002" s="10" t="s">
        <v>779</v>
      </c>
      <c r="D2002" s="11" t="s">
        <v>1623</v>
      </c>
      <c r="E2002" s="12">
        <v>185</v>
      </c>
      <c r="F2002" s="13">
        <f t="shared" si="31"/>
        <v>465481614.44</v>
      </c>
    </row>
    <row r="2003" ht="15.15" spans="1:6">
      <c r="A2003" s="9">
        <v>45115</v>
      </c>
      <c r="B2003" s="10">
        <v>2192</v>
      </c>
      <c r="C2003" s="10" t="s">
        <v>779</v>
      </c>
      <c r="D2003" s="11" t="s">
        <v>1624</v>
      </c>
      <c r="E2003" s="12">
        <v>750</v>
      </c>
      <c r="F2003" s="13">
        <f t="shared" si="31"/>
        <v>465482364.44</v>
      </c>
    </row>
    <row r="2004" ht="15.15" spans="1:6">
      <c r="A2004" s="9">
        <v>45115</v>
      </c>
      <c r="B2004" s="10">
        <v>2193</v>
      </c>
      <c r="C2004" s="10" t="s">
        <v>779</v>
      </c>
      <c r="D2004" s="11" t="s">
        <v>1625</v>
      </c>
      <c r="E2004" s="12">
        <v>421</v>
      </c>
      <c r="F2004" s="13">
        <f t="shared" si="31"/>
        <v>465482785.44</v>
      </c>
    </row>
    <row r="2005" ht="15.15" spans="1:6">
      <c r="A2005" s="9">
        <v>45115</v>
      </c>
      <c r="B2005" s="10">
        <v>2194</v>
      </c>
      <c r="C2005" s="10" t="s">
        <v>779</v>
      </c>
      <c r="D2005" s="11" t="s">
        <v>1626</v>
      </c>
      <c r="E2005" s="12">
        <v>50</v>
      </c>
      <c r="F2005" s="13">
        <f t="shared" si="31"/>
        <v>465482835.44</v>
      </c>
    </row>
    <row r="2006" ht="15.15" spans="1:6">
      <c r="A2006" s="9">
        <v>45115</v>
      </c>
      <c r="B2006" s="10">
        <v>2195</v>
      </c>
      <c r="C2006" s="10" t="s">
        <v>779</v>
      </c>
      <c r="D2006" s="11" t="s">
        <v>1627</v>
      </c>
      <c r="E2006" s="12">
        <v>150</v>
      </c>
      <c r="F2006" s="13">
        <f t="shared" si="31"/>
        <v>465482985.44</v>
      </c>
    </row>
    <row r="2007" ht="15.15" spans="1:6">
      <c r="A2007" s="9">
        <v>45115</v>
      </c>
      <c r="B2007" s="10">
        <v>2196</v>
      </c>
      <c r="C2007" s="10" t="s">
        <v>779</v>
      </c>
      <c r="D2007" s="11" t="s">
        <v>1628</v>
      </c>
      <c r="E2007" s="12">
        <v>285</v>
      </c>
      <c r="F2007" s="13">
        <f t="shared" si="31"/>
        <v>465483270.44</v>
      </c>
    </row>
    <row r="2008" ht="15.15" spans="1:6">
      <c r="A2008" s="9">
        <v>45115</v>
      </c>
      <c r="B2008" s="10">
        <v>2197</v>
      </c>
      <c r="C2008" s="10" t="s">
        <v>779</v>
      </c>
      <c r="D2008" s="11" t="s">
        <v>1555</v>
      </c>
      <c r="E2008" s="12">
        <v>300</v>
      </c>
      <c r="F2008" s="13">
        <f t="shared" si="31"/>
        <v>465483570.44</v>
      </c>
    </row>
    <row r="2009" ht="15.15" spans="1:6">
      <c r="A2009" s="9">
        <v>45115</v>
      </c>
      <c r="B2009" s="10">
        <v>2198</v>
      </c>
      <c r="C2009" s="10" t="s">
        <v>779</v>
      </c>
      <c r="D2009" s="11" t="s">
        <v>1629</v>
      </c>
      <c r="E2009" s="12">
        <v>420</v>
      </c>
      <c r="F2009" s="13">
        <f t="shared" si="31"/>
        <v>465483990.44</v>
      </c>
    </row>
    <row r="2010" ht="15.15" spans="1:6">
      <c r="A2010" s="9">
        <v>45115</v>
      </c>
      <c r="B2010" s="10">
        <v>2199</v>
      </c>
      <c r="C2010" s="10" t="s">
        <v>779</v>
      </c>
      <c r="D2010" s="11" t="s">
        <v>1630</v>
      </c>
      <c r="E2010" s="12">
        <v>245</v>
      </c>
      <c r="F2010" s="13">
        <f t="shared" si="31"/>
        <v>465484235.44</v>
      </c>
    </row>
    <row r="2011" ht="15.15" spans="1:6">
      <c r="A2011" s="9">
        <v>45115</v>
      </c>
      <c r="B2011" s="10">
        <v>2200</v>
      </c>
      <c r="C2011" s="10" t="s">
        <v>779</v>
      </c>
      <c r="D2011" s="11" t="s">
        <v>1567</v>
      </c>
      <c r="E2011" s="12">
        <v>2500</v>
      </c>
      <c r="F2011" s="13">
        <f t="shared" si="31"/>
        <v>465486735.44</v>
      </c>
    </row>
    <row r="2012" ht="15.15" spans="1:6">
      <c r="A2012" s="9">
        <v>45115</v>
      </c>
      <c r="B2012" s="10">
        <v>2201</v>
      </c>
      <c r="C2012" s="10" t="s">
        <v>779</v>
      </c>
      <c r="D2012" s="11" t="s">
        <v>1631</v>
      </c>
      <c r="E2012" s="12">
        <v>10</v>
      </c>
      <c r="F2012" s="13">
        <f t="shared" si="31"/>
        <v>465486745.44</v>
      </c>
    </row>
    <row r="2013" ht="15.15" spans="1:6">
      <c r="A2013" s="9">
        <v>45115</v>
      </c>
      <c r="B2013" s="10">
        <v>2202</v>
      </c>
      <c r="C2013" s="10" t="s">
        <v>779</v>
      </c>
      <c r="D2013" s="11" t="s">
        <v>1632</v>
      </c>
      <c r="E2013" s="12">
        <v>7500</v>
      </c>
      <c r="F2013" s="13">
        <f t="shared" si="31"/>
        <v>465494245.44</v>
      </c>
    </row>
    <row r="2014" ht="15.15" spans="1:6">
      <c r="A2014" s="9">
        <v>45115</v>
      </c>
      <c r="B2014" s="10">
        <v>2203</v>
      </c>
      <c r="C2014" s="10" t="s">
        <v>779</v>
      </c>
      <c r="D2014" s="11" t="s">
        <v>1633</v>
      </c>
      <c r="E2014" s="12">
        <v>724</v>
      </c>
      <c r="F2014" s="13">
        <f t="shared" si="31"/>
        <v>465494969.44</v>
      </c>
    </row>
    <row r="2015" ht="15.15" spans="1:6">
      <c r="A2015" s="9">
        <v>45115</v>
      </c>
      <c r="B2015" s="10">
        <v>2204</v>
      </c>
      <c r="C2015" s="10" t="s">
        <v>779</v>
      </c>
      <c r="D2015" s="11" t="s">
        <v>1634</v>
      </c>
      <c r="E2015" s="12">
        <v>580</v>
      </c>
      <c r="F2015" s="13">
        <f t="shared" si="31"/>
        <v>465495549.44</v>
      </c>
    </row>
    <row r="2016" ht="15.15" spans="1:6">
      <c r="A2016" s="9">
        <v>45117</v>
      </c>
      <c r="B2016" s="10">
        <v>2210</v>
      </c>
      <c r="C2016" s="10" t="s">
        <v>779</v>
      </c>
      <c r="D2016" s="11" t="s">
        <v>1635</v>
      </c>
      <c r="E2016" s="12">
        <v>227</v>
      </c>
      <c r="F2016" s="13">
        <f t="shared" si="31"/>
        <v>465495776.44</v>
      </c>
    </row>
    <row r="2017" ht="15.15" spans="1:6">
      <c r="A2017" s="9">
        <v>45117</v>
      </c>
      <c r="B2017" s="10">
        <v>2211</v>
      </c>
      <c r="C2017" s="10" t="s">
        <v>779</v>
      </c>
      <c r="D2017" s="11" t="s">
        <v>1636</v>
      </c>
      <c r="E2017" s="12">
        <v>819</v>
      </c>
      <c r="F2017" s="13">
        <f t="shared" si="31"/>
        <v>465496595.44</v>
      </c>
    </row>
    <row r="2018" ht="15.15" spans="1:6">
      <c r="A2018" s="9">
        <v>45117</v>
      </c>
      <c r="B2018" s="10">
        <v>2212</v>
      </c>
      <c r="C2018" s="10" t="s">
        <v>779</v>
      </c>
      <c r="D2018" s="11" t="s">
        <v>1637</v>
      </c>
      <c r="E2018" s="12">
        <v>210</v>
      </c>
      <c r="F2018" s="13">
        <f t="shared" si="31"/>
        <v>465496805.44</v>
      </c>
    </row>
    <row r="2019" ht="15.15" spans="1:6">
      <c r="A2019" s="9">
        <v>45117</v>
      </c>
      <c r="B2019" s="10">
        <v>2213</v>
      </c>
      <c r="C2019" s="10" t="s">
        <v>779</v>
      </c>
      <c r="D2019" s="11" t="s">
        <v>1638</v>
      </c>
      <c r="E2019" s="12">
        <v>252</v>
      </c>
      <c r="F2019" s="13">
        <f t="shared" si="31"/>
        <v>465497057.44</v>
      </c>
    </row>
    <row r="2020" ht="15.15" spans="1:6">
      <c r="A2020" s="9">
        <v>45117</v>
      </c>
      <c r="B2020" s="10">
        <v>2214</v>
      </c>
      <c r="C2020" s="10" t="s">
        <v>779</v>
      </c>
      <c r="D2020" s="11" t="s">
        <v>1639</v>
      </c>
      <c r="E2020" s="12">
        <v>245</v>
      </c>
      <c r="F2020" s="13">
        <f t="shared" si="31"/>
        <v>465497302.44</v>
      </c>
    </row>
    <row r="2021" ht="15.15" spans="1:6">
      <c r="A2021" s="9">
        <v>45117</v>
      </c>
      <c r="B2021" s="10">
        <v>2215</v>
      </c>
      <c r="C2021" s="10" t="s">
        <v>779</v>
      </c>
      <c r="D2021" s="11" t="s">
        <v>1640</v>
      </c>
      <c r="E2021" s="12">
        <v>221</v>
      </c>
      <c r="F2021" s="13">
        <f t="shared" si="31"/>
        <v>465497523.44</v>
      </c>
    </row>
    <row r="2022" ht="15.15" spans="1:6">
      <c r="A2022" s="9">
        <v>45117</v>
      </c>
      <c r="B2022" s="10">
        <v>2216</v>
      </c>
      <c r="C2022" s="10" t="s">
        <v>779</v>
      </c>
      <c r="D2022" s="11" t="s">
        <v>1641</v>
      </c>
      <c r="E2022" s="12">
        <v>4144</v>
      </c>
      <c r="F2022" s="13">
        <f t="shared" si="31"/>
        <v>465501667.44</v>
      </c>
    </row>
    <row r="2023" ht="15.15" spans="1:6">
      <c r="A2023" s="9">
        <v>45117</v>
      </c>
      <c r="B2023" s="10">
        <v>2217</v>
      </c>
      <c r="C2023" s="10" t="s">
        <v>779</v>
      </c>
      <c r="D2023" s="11" t="s">
        <v>1642</v>
      </c>
      <c r="E2023" s="12">
        <v>2902</v>
      </c>
      <c r="F2023" s="13">
        <f t="shared" si="31"/>
        <v>465504569.44</v>
      </c>
    </row>
    <row r="2024" ht="15.15" spans="1:6">
      <c r="A2024" s="9">
        <v>45117</v>
      </c>
      <c r="B2024" s="10">
        <v>2218</v>
      </c>
      <c r="C2024" s="10" t="s">
        <v>779</v>
      </c>
      <c r="D2024" s="11" t="s">
        <v>1643</v>
      </c>
      <c r="E2024" s="12">
        <v>2590</v>
      </c>
      <c r="F2024" s="13">
        <f t="shared" si="31"/>
        <v>465507159.44</v>
      </c>
    </row>
    <row r="2025" ht="15.15" spans="1:6">
      <c r="A2025" s="9">
        <v>45117</v>
      </c>
      <c r="B2025" s="10">
        <v>2219</v>
      </c>
      <c r="C2025" s="10" t="s">
        <v>779</v>
      </c>
      <c r="D2025" s="11" t="s">
        <v>1644</v>
      </c>
      <c r="E2025" s="12">
        <v>2100</v>
      </c>
      <c r="F2025" s="13">
        <f t="shared" si="31"/>
        <v>465509259.44</v>
      </c>
    </row>
    <row r="2026" ht="15.15" spans="1:6">
      <c r="A2026" s="9">
        <v>45117</v>
      </c>
      <c r="B2026" s="10">
        <v>2220</v>
      </c>
      <c r="C2026" s="10" t="s">
        <v>779</v>
      </c>
      <c r="D2026" s="11" t="s">
        <v>1645</v>
      </c>
      <c r="E2026" s="12">
        <v>3444</v>
      </c>
      <c r="F2026" s="13">
        <f t="shared" si="31"/>
        <v>465512703.44</v>
      </c>
    </row>
    <row r="2027" ht="15.15" spans="1:6">
      <c r="A2027" s="9">
        <v>45117</v>
      </c>
      <c r="B2027" s="10">
        <v>2221</v>
      </c>
      <c r="C2027" s="10" t="s">
        <v>779</v>
      </c>
      <c r="D2027" s="11" t="s">
        <v>1646</v>
      </c>
      <c r="E2027" s="12">
        <v>312</v>
      </c>
      <c r="F2027" s="13">
        <f t="shared" si="31"/>
        <v>465513015.44</v>
      </c>
    </row>
    <row r="2028" ht="15.15" spans="1:6">
      <c r="A2028" s="9">
        <v>45118</v>
      </c>
      <c r="B2028" s="10">
        <v>2222</v>
      </c>
      <c r="C2028" s="10" t="s">
        <v>779</v>
      </c>
      <c r="D2028" s="11" t="s">
        <v>1647</v>
      </c>
      <c r="E2028" s="12">
        <v>315</v>
      </c>
      <c r="F2028" s="13">
        <f t="shared" si="31"/>
        <v>465513330.44</v>
      </c>
    </row>
    <row r="2029" ht="15.15" spans="1:6">
      <c r="A2029" s="9">
        <v>45118</v>
      </c>
      <c r="B2029" s="10">
        <v>2223</v>
      </c>
      <c r="C2029" s="10" t="s">
        <v>779</v>
      </c>
      <c r="D2029" s="11" t="s">
        <v>1648</v>
      </c>
      <c r="E2029" s="12">
        <v>26548</v>
      </c>
      <c r="F2029" s="13">
        <f t="shared" si="31"/>
        <v>465539878.44</v>
      </c>
    </row>
    <row r="2030" ht="15.15" spans="1:6">
      <c r="A2030" s="9">
        <v>45118</v>
      </c>
      <c r="B2030" s="10">
        <v>2224</v>
      </c>
      <c r="C2030" s="10" t="s">
        <v>779</v>
      </c>
      <c r="D2030" s="11" t="s">
        <v>1649</v>
      </c>
      <c r="E2030" s="12">
        <v>3710</v>
      </c>
      <c r="F2030" s="13">
        <f t="shared" si="31"/>
        <v>465543588.44</v>
      </c>
    </row>
    <row r="2031" ht="15.15" spans="1:6">
      <c r="A2031" s="9">
        <v>45119</v>
      </c>
      <c r="B2031" s="10">
        <v>2225</v>
      </c>
      <c r="C2031" s="10" t="s">
        <v>779</v>
      </c>
      <c r="D2031" s="11" t="s">
        <v>1650</v>
      </c>
      <c r="E2031" s="12">
        <v>66</v>
      </c>
      <c r="F2031" s="13">
        <f t="shared" si="31"/>
        <v>465543654.44</v>
      </c>
    </row>
    <row r="2032" ht="15.15" spans="1:6">
      <c r="A2032" s="9">
        <v>45119</v>
      </c>
      <c r="B2032" s="10">
        <v>2226</v>
      </c>
      <c r="C2032" s="10" t="s">
        <v>779</v>
      </c>
      <c r="D2032" s="11" t="s">
        <v>1651</v>
      </c>
      <c r="E2032" s="12">
        <v>2100</v>
      </c>
      <c r="F2032" s="13">
        <f t="shared" ref="F2032:F2095" si="32">F2031+E2032</f>
        <v>465545754.44</v>
      </c>
    </row>
    <row r="2033" ht="15.15" spans="1:6">
      <c r="A2033" s="9">
        <v>45119</v>
      </c>
      <c r="B2033" s="10">
        <v>2227</v>
      </c>
      <c r="C2033" s="10" t="s">
        <v>779</v>
      </c>
      <c r="D2033" s="11" t="s">
        <v>1652</v>
      </c>
      <c r="E2033" s="12">
        <v>61895</v>
      </c>
      <c r="F2033" s="13">
        <f t="shared" si="32"/>
        <v>465607649.44</v>
      </c>
    </row>
    <row r="2034" ht="15.15" spans="1:6">
      <c r="A2034" s="9">
        <v>45121</v>
      </c>
      <c r="B2034" s="10">
        <v>2230</v>
      </c>
      <c r="C2034" s="10" t="s">
        <v>779</v>
      </c>
      <c r="D2034" s="11" t="s">
        <v>1653</v>
      </c>
      <c r="E2034" s="12">
        <v>178500</v>
      </c>
      <c r="F2034" s="13">
        <f t="shared" si="32"/>
        <v>465786149.44</v>
      </c>
    </row>
    <row r="2035" ht="15.15" spans="1:6">
      <c r="A2035" s="9">
        <v>45124</v>
      </c>
      <c r="B2035" s="10">
        <v>2234</v>
      </c>
      <c r="C2035" s="10" t="s">
        <v>779</v>
      </c>
      <c r="D2035" s="11" t="s">
        <v>1654</v>
      </c>
      <c r="E2035" s="12">
        <v>3900</v>
      </c>
      <c r="F2035" s="13">
        <f t="shared" si="32"/>
        <v>465790049.44</v>
      </c>
    </row>
    <row r="2036" ht="15.15" spans="1:6">
      <c r="A2036" s="9">
        <v>45124</v>
      </c>
      <c r="B2036" s="10">
        <v>2235</v>
      </c>
      <c r="C2036" s="10" t="s">
        <v>779</v>
      </c>
      <c r="D2036" s="11" t="s">
        <v>1655</v>
      </c>
      <c r="E2036" s="12">
        <v>362920</v>
      </c>
      <c r="F2036" s="13">
        <f t="shared" si="32"/>
        <v>466152969.44</v>
      </c>
    </row>
    <row r="2037" ht="15.15" spans="1:6">
      <c r="A2037" s="9">
        <v>45125</v>
      </c>
      <c r="B2037" s="10">
        <v>2237</v>
      </c>
      <c r="C2037" s="10" t="s">
        <v>779</v>
      </c>
      <c r="D2037" s="11" t="s">
        <v>1656</v>
      </c>
      <c r="E2037" s="12">
        <v>17710</v>
      </c>
      <c r="F2037" s="13">
        <f t="shared" si="32"/>
        <v>466170679.44</v>
      </c>
    </row>
    <row r="2038" ht="15.15" spans="1:6">
      <c r="A2038" s="9">
        <v>45127</v>
      </c>
      <c r="B2038" s="10">
        <v>2242</v>
      </c>
      <c r="C2038" s="10" t="s">
        <v>779</v>
      </c>
      <c r="D2038" s="11" t="s">
        <v>1657</v>
      </c>
      <c r="E2038" s="12">
        <v>319</v>
      </c>
      <c r="F2038" s="13">
        <f t="shared" si="32"/>
        <v>466170998.44</v>
      </c>
    </row>
    <row r="2039" ht="15.15" spans="1:6">
      <c r="A2039" s="9">
        <v>45127</v>
      </c>
      <c r="B2039" s="10">
        <v>2243</v>
      </c>
      <c r="C2039" s="10" t="s">
        <v>779</v>
      </c>
      <c r="D2039" s="11" t="s">
        <v>1658</v>
      </c>
      <c r="E2039" s="12">
        <v>311</v>
      </c>
      <c r="F2039" s="13">
        <f t="shared" si="32"/>
        <v>466171309.44</v>
      </c>
    </row>
    <row r="2040" ht="15.15" spans="1:6">
      <c r="A2040" s="9">
        <v>45128</v>
      </c>
      <c r="B2040" s="10">
        <v>2244</v>
      </c>
      <c r="C2040" s="10" t="s">
        <v>779</v>
      </c>
      <c r="D2040" s="11" t="s">
        <v>1659</v>
      </c>
      <c r="E2040" s="12">
        <v>33000</v>
      </c>
      <c r="F2040" s="13">
        <f t="shared" si="32"/>
        <v>466204309.44</v>
      </c>
    </row>
    <row r="2041" ht="15.15" spans="1:6">
      <c r="A2041" s="9">
        <v>45129</v>
      </c>
      <c r="B2041" s="10">
        <v>2247</v>
      </c>
      <c r="C2041" s="10" t="s">
        <v>779</v>
      </c>
      <c r="D2041" s="11" t="s">
        <v>1660</v>
      </c>
      <c r="E2041" s="12">
        <v>53369</v>
      </c>
      <c r="F2041" s="13">
        <f t="shared" si="32"/>
        <v>466257678.44</v>
      </c>
    </row>
    <row r="2042" ht="15.15" spans="1:6">
      <c r="A2042" s="9">
        <v>45129</v>
      </c>
      <c r="B2042" s="10">
        <v>2248</v>
      </c>
      <c r="C2042" s="10" t="s">
        <v>779</v>
      </c>
      <c r="D2042" s="11" t="s">
        <v>1661</v>
      </c>
      <c r="E2042" s="12">
        <v>28866</v>
      </c>
      <c r="F2042" s="13">
        <f t="shared" si="32"/>
        <v>466286544.44</v>
      </c>
    </row>
    <row r="2043" ht="15.15" spans="1:6">
      <c r="A2043" s="9">
        <v>45129</v>
      </c>
      <c r="B2043" s="10">
        <v>2249</v>
      </c>
      <c r="C2043" s="10" t="s">
        <v>779</v>
      </c>
      <c r="D2043" s="11" t="s">
        <v>1662</v>
      </c>
      <c r="E2043" s="12">
        <v>1627</v>
      </c>
      <c r="F2043" s="13">
        <f t="shared" si="32"/>
        <v>466288171.44</v>
      </c>
    </row>
    <row r="2044" ht="15.15" spans="1:6">
      <c r="A2044" s="9">
        <v>45129</v>
      </c>
      <c r="B2044" s="10">
        <v>2250</v>
      </c>
      <c r="C2044" s="10" t="s">
        <v>779</v>
      </c>
      <c r="D2044" s="11" t="s">
        <v>1663</v>
      </c>
      <c r="E2044" s="12">
        <v>3462</v>
      </c>
      <c r="F2044" s="13">
        <f t="shared" si="32"/>
        <v>466291633.44</v>
      </c>
    </row>
    <row r="2045" ht="15.15" spans="1:6">
      <c r="A2045" s="9">
        <v>45129</v>
      </c>
      <c r="B2045" s="10">
        <v>2251</v>
      </c>
      <c r="C2045" s="10" t="s">
        <v>779</v>
      </c>
      <c r="D2045" s="11" t="s">
        <v>1664</v>
      </c>
      <c r="E2045" s="12">
        <v>245</v>
      </c>
      <c r="F2045" s="13">
        <f t="shared" si="32"/>
        <v>466291878.44</v>
      </c>
    </row>
    <row r="2046" ht="15.15" spans="1:6">
      <c r="A2046" s="9">
        <v>45129</v>
      </c>
      <c r="B2046" s="10">
        <v>2252</v>
      </c>
      <c r="C2046" s="10" t="s">
        <v>779</v>
      </c>
      <c r="D2046" s="11" t="s">
        <v>1665</v>
      </c>
      <c r="E2046" s="12">
        <v>15729</v>
      </c>
      <c r="F2046" s="13">
        <f t="shared" si="32"/>
        <v>466307607.44</v>
      </c>
    </row>
    <row r="2047" ht="15.15" spans="1:6">
      <c r="A2047" s="9">
        <v>45129</v>
      </c>
      <c r="B2047" s="10">
        <v>2253</v>
      </c>
      <c r="C2047" s="10" t="s">
        <v>779</v>
      </c>
      <c r="D2047" s="11" t="s">
        <v>1666</v>
      </c>
      <c r="E2047" s="12">
        <v>1827</v>
      </c>
      <c r="F2047" s="13">
        <f t="shared" si="32"/>
        <v>466309434.44</v>
      </c>
    </row>
    <row r="2048" ht="15.15" spans="1:6">
      <c r="A2048" s="9">
        <v>45129</v>
      </c>
      <c r="B2048" s="10">
        <v>2254</v>
      </c>
      <c r="C2048" s="10" t="s">
        <v>779</v>
      </c>
      <c r="D2048" s="11" t="s">
        <v>1667</v>
      </c>
      <c r="E2048" s="12">
        <v>46263</v>
      </c>
      <c r="F2048" s="13">
        <f t="shared" si="32"/>
        <v>466355697.44</v>
      </c>
    </row>
    <row r="2049" ht="15.15" spans="1:6">
      <c r="A2049" s="9">
        <v>45129</v>
      </c>
      <c r="B2049" s="10">
        <v>2255</v>
      </c>
      <c r="C2049" s="10" t="s">
        <v>779</v>
      </c>
      <c r="D2049" s="11" t="s">
        <v>1668</v>
      </c>
      <c r="E2049" s="12">
        <v>71503</v>
      </c>
      <c r="F2049" s="13">
        <f t="shared" si="32"/>
        <v>466427200.44</v>
      </c>
    </row>
    <row r="2050" ht="15.15" spans="1:6">
      <c r="A2050" s="9">
        <v>45132</v>
      </c>
      <c r="B2050" s="10">
        <v>2264</v>
      </c>
      <c r="C2050" s="10" t="s">
        <v>779</v>
      </c>
      <c r="D2050" s="11" t="s">
        <v>1669</v>
      </c>
      <c r="E2050" s="12">
        <v>400</v>
      </c>
      <c r="F2050" s="13">
        <f t="shared" si="32"/>
        <v>466427600.44</v>
      </c>
    </row>
    <row r="2051" ht="15.15" spans="1:6">
      <c r="A2051" s="9">
        <v>45132</v>
      </c>
      <c r="B2051" s="10">
        <v>2265</v>
      </c>
      <c r="C2051" s="10" t="s">
        <v>779</v>
      </c>
      <c r="D2051" s="11" t="s">
        <v>1670</v>
      </c>
      <c r="E2051" s="12">
        <v>355</v>
      </c>
      <c r="F2051" s="13">
        <f t="shared" si="32"/>
        <v>466427955.44</v>
      </c>
    </row>
    <row r="2052" ht="15.15" spans="1:6">
      <c r="A2052" s="9">
        <v>45132</v>
      </c>
      <c r="B2052" s="10">
        <v>2266</v>
      </c>
      <c r="C2052" s="10" t="s">
        <v>779</v>
      </c>
      <c r="D2052" s="11" t="s">
        <v>1671</v>
      </c>
      <c r="E2052" s="12">
        <v>63</v>
      </c>
      <c r="F2052" s="13">
        <f t="shared" si="32"/>
        <v>466428018.44</v>
      </c>
    </row>
    <row r="2053" ht="15.15" spans="1:6">
      <c r="A2053" s="9">
        <v>45132</v>
      </c>
      <c r="B2053" s="10">
        <v>2267</v>
      </c>
      <c r="C2053" s="10" t="s">
        <v>779</v>
      </c>
      <c r="D2053" s="11" t="s">
        <v>1672</v>
      </c>
      <c r="E2053" s="12">
        <v>245</v>
      </c>
      <c r="F2053" s="13">
        <f t="shared" si="32"/>
        <v>466428263.44</v>
      </c>
    </row>
    <row r="2054" ht="15.15" spans="1:6">
      <c r="A2054" s="9">
        <v>45132</v>
      </c>
      <c r="B2054" s="10">
        <v>2268</v>
      </c>
      <c r="C2054" s="10" t="s">
        <v>779</v>
      </c>
      <c r="D2054" s="11" t="s">
        <v>1673</v>
      </c>
      <c r="E2054" s="12">
        <v>105</v>
      </c>
      <c r="F2054" s="13">
        <f t="shared" si="32"/>
        <v>466428368.44</v>
      </c>
    </row>
    <row r="2055" ht="15.15" spans="1:6">
      <c r="A2055" s="9">
        <v>45132</v>
      </c>
      <c r="B2055" s="10">
        <v>2269</v>
      </c>
      <c r="C2055" s="10" t="s">
        <v>779</v>
      </c>
      <c r="D2055" s="11" t="s">
        <v>1674</v>
      </c>
      <c r="E2055" s="12">
        <v>1232</v>
      </c>
      <c r="F2055" s="13">
        <f t="shared" si="32"/>
        <v>466429600.44</v>
      </c>
    </row>
    <row r="2056" ht="15.15" spans="1:6">
      <c r="A2056" s="9">
        <v>45132</v>
      </c>
      <c r="B2056" s="10">
        <v>2270</v>
      </c>
      <c r="C2056" s="10" t="s">
        <v>779</v>
      </c>
      <c r="D2056" s="11" t="s">
        <v>1675</v>
      </c>
      <c r="E2056" s="12">
        <v>1478</v>
      </c>
      <c r="F2056" s="13">
        <f t="shared" si="32"/>
        <v>466431078.44</v>
      </c>
    </row>
    <row r="2057" ht="15.15" spans="1:6">
      <c r="A2057" s="9">
        <v>45132</v>
      </c>
      <c r="B2057" s="10">
        <v>2271</v>
      </c>
      <c r="C2057" s="10" t="s">
        <v>779</v>
      </c>
      <c r="D2057" s="11" t="s">
        <v>1676</v>
      </c>
      <c r="E2057" s="12">
        <v>263</v>
      </c>
      <c r="F2057" s="13">
        <f t="shared" si="32"/>
        <v>466431341.44</v>
      </c>
    </row>
    <row r="2058" ht="15.15" spans="1:6">
      <c r="A2058" s="9">
        <v>45132</v>
      </c>
      <c r="B2058" s="10">
        <v>2272</v>
      </c>
      <c r="C2058" s="10" t="s">
        <v>779</v>
      </c>
      <c r="D2058" s="11" t="s">
        <v>1677</v>
      </c>
      <c r="E2058" s="12">
        <v>3150</v>
      </c>
      <c r="F2058" s="13">
        <f t="shared" si="32"/>
        <v>466434491.44</v>
      </c>
    </row>
    <row r="2059" ht="15.15" spans="1:6">
      <c r="A2059" s="9">
        <v>45132</v>
      </c>
      <c r="B2059" s="10">
        <v>2273</v>
      </c>
      <c r="C2059" s="10" t="s">
        <v>779</v>
      </c>
      <c r="D2059" s="11" t="s">
        <v>1678</v>
      </c>
      <c r="E2059" s="12">
        <v>70</v>
      </c>
      <c r="F2059" s="13">
        <f t="shared" si="32"/>
        <v>466434561.44</v>
      </c>
    </row>
    <row r="2060" ht="15.15" spans="1:6">
      <c r="A2060" s="9">
        <v>45132</v>
      </c>
      <c r="B2060" s="10">
        <v>2274</v>
      </c>
      <c r="C2060" s="10" t="s">
        <v>779</v>
      </c>
      <c r="D2060" s="11" t="s">
        <v>1679</v>
      </c>
      <c r="E2060" s="12">
        <v>2993</v>
      </c>
      <c r="F2060" s="13">
        <f t="shared" si="32"/>
        <v>466437554.44</v>
      </c>
    </row>
    <row r="2061" ht="15.15" spans="1:6">
      <c r="A2061" s="9">
        <v>45132</v>
      </c>
      <c r="B2061" s="10">
        <v>2275</v>
      </c>
      <c r="C2061" s="10" t="s">
        <v>779</v>
      </c>
      <c r="D2061" s="11" t="s">
        <v>1680</v>
      </c>
      <c r="E2061" s="12">
        <v>70</v>
      </c>
      <c r="F2061" s="13">
        <f t="shared" si="32"/>
        <v>466437624.44</v>
      </c>
    </row>
    <row r="2062" ht="15.15" spans="1:6">
      <c r="A2062" s="9">
        <v>45132</v>
      </c>
      <c r="B2062" s="10">
        <v>2276</v>
      </c>
      <c r="C2062" s="10" t="s">
        <v>779</v>
      </c>
      <c r="D2062" s="11" t="s">
        <v>1681</v>
      </c>
      <c r="E2062" s="12">
        <v>574</v>
      </c>
      <c r="F2062" s="13">
        <f t="shared" si="32"/>
        <v>466438198.44</v>
      </c>
    </row>
    <row r="2063" ht="15.15" spans="1:6">
      <c r="A2063" s="9">
        <v>45132</v>
      </c>
      <c r="B2063" s="10">
        <v>2277</v>
      </c>
      <c r="C2063" s="10" t="s">
        <v>779</v>
      </c>
      <c r="D2063" s="11" t="s">
        <v>1682</v>
      </c>
      <c r="E2063" s="12">
        <v>18</v>
      </c>
      <c r="F2063" s="13">
        <f t="shared" si="32"/>
        <v>466438216.44</v>
      </c>
    </row>
    <row r="2064" ht="15.15" spans="1:6">
      <c r="A2064" s="9">
        <v>45132</v>
      </c>
      <c r="B2064" s="10">
        <v>2278</v>
      </c>
      <c r="C2064" s="10" t="s">
        <v>779</v>
      </c>
      <c r="D2064" s="11" t="s">
        <v>1683</v>
      </c>
      <c r="E2064" s="12">
        <v>350</v>
      </c>
      <c r="F2064" s="13">
        <f t="shared" si="32"/>
        <v>466438566.44</v>
      </c>
    </row>
    <row r="2065" ht="15.15" spans="1:6">
      <c r="A2065" s="9">
        <v>45132</v>
      </c>
      <c r="B2065" s="10">
        <v>2279</v>
      </c>
      <c r="C2065" s="10" t="s">
        <v>779</v>
      </c>
      <c r="D2065" s="11" t="s">
        <v>1684</v>
      </c>
      <c r="E2065" s="12">
        <v>175</v>
      </c>
      <c r="F2065" s="13">
        <f t="shared" si="32"/>
        <v>466438741.44</v>
      </c>
    </row>
    <row r="2066" ht="15.15" spans="1:6">
      <c r="A2066" s="9">
        <v>45132</v>
      </c>
      <c r="B2066" s="10">
        <v>2280</v>
      </c>
      <c r="C2066" s="10" t="s">
        <v>779</v>
      </c>
      <c r="D2066" s="11" t="s">
        <v>1685</v>
      </c>
      <c r="E2066" s="12">
        <v>46</v>
      </c>
      <c r="F2066" s="13">
        <f t="shared" si="32"/>
        <v>466438787.44</v>
      </c>
    </row>
    <row r="2067" ht="15.15" spans="1:6">
      <c r="A2067" s="9">
        <v>45132</v>
      </c>
      <c r="B2067" s="10">
        <v>2281</v>
      </c>
      <c r="C2067" s="10" t="s">
        <v>779</v>
      </c>
      <c r="D2067" s="11" t="s">
        <v>1686</v>
      </c>
      <c r="E2067" s="12">
        <v>63</v>
      </c>
      <c r="F2067" s="13">
        <f t="shared" si="32"/>
        <v>466438850.44</v>
      </c>
    </row>
    <row r="2068" ht="15.15" spans="1:6">
      <c r="A2068" s="9">
        <v>45132</v>
      </c>
      <c r="B2068" s="10">
        <v>2282</v>
      </c>
      <c r="C2068" s="10" t="s">
        <v>779</v>
      </c>
      <c r="D2068" s="11" t="s">
        <v>1687</v>
      </c>
      <c r="E2068" s="12">
        <v>53</v>
      </c>
      <c r="F2068" s="13">
        <f t="shared" si="32"/>
        <v>466438903.44</v>
      </c>
    </row>
    <row r="2069" ht="15.15" spans="1:6">
      <c r="A2069" s="9">
        <v>45132</v>
      </c>
      <c r="B2069" s="10">
        <v>2283</v>
      </c>
      <c r="C2069" s="10" t="s">
        <v>779</v>
      </c>
      <c r="D2069" s="11" t="s">
        <v>1688</v>
      </c>
      <c r="E2069" s="12">
        <v>1260</v>
      </c>
      <c r="F2069" s="13">
        <f t="shared" si="32"/>
        <v>466440163.44</v>
      </c>
    </row>
    <row r="2070" ht="15.15" spans="1:6">
      <c r="A2070" s="9">
        <v>45132</v>
      </c>
      <c r="B2070" s="10">
        <v>2284</v>
      </c>
      <c r="C2070" s="10" t="s">
        <v>779</v>
      </c>
      <c r="D2070" s="11" t="s">
        <v>1689</v>
      </c>
      <c r="E2070" s="12">
        <v>823</v>
      </c>
      <c r="F2070" s="13">
        <f t="shared" si="32"/>
        <v>466440986.44</v>
      </c>
    </row>
    <row r="2071" ht="15.15" spans="1:6">
      <c r="A2071" s="9">
        <v>45132</v>
      </c>
      <c r="B2071" s="10">
        <v>2285</v>
      </c>
      <c r="C2071" s="10" t="s">
        <v>779</v>
      </c>
      <c r="D2071" s="11" t="s">
        <v>1690</v>
      </c>
      <c r="E2071" s="12">
        <v>428</v>
      </c>
      <c r="F2071" s="13">
        <f t="shared" si="32"/>
        <v>466441414.44</v>
      </c>
    </row>
    <row r="2072" ht="15.15" spans="1:6">
      <c r="A2072" s="9">
        <v>45132</v>
      </c>
      <c r="B2072" s="10">
        <v>2286</v>
      </c>
      <c r="C2072" s="10" t="s">
        <v>779</v>
      </c>
      <c r="D2072" s="11" t="s">
        <v>1691</v>
      </c>
      <c r="E2072" s="12">
        <v>298</v>
      </c>
      <c r="F2072" s="13">
        <f t="shared" si="32"/>
        <v>466441712.44</v>
      </c>
    </row>
    <row r="2073" ht="15.15" spans="1:6">
      <c r="A2073" s="9">
        <v>45132</v>
      </c>
      <c r="B2073" s="10">
        <v>2287</v>
      </c>
      <c r="C2073" s="10" t="s">
        <v>779</v>
      </c>
      <c r="D2073" s="11" t="s">
        <v>1692</v>
      </c>
      <c r="E2073" s="12">
        <v>2345</v>
      </c>
      <c r="F2073" s="13">
        <f t="shared" si="32"/>
        <v>466444057.44</v>
      </c>
    </row>
    <row r="2074" ht="15.15" spans="1:6">
      <c r="A2074" s="9">
        <v>45132</v>
      </c>
      <c r="B2074" s="10">
        <v>2288</v>
      </c>
      <c r="C2074" s="10" t="s">
        <v>779</v>
      </c>
      <c r="D2074" s="11" t="s">
        <v>1693</v>
      </c>
      <c r="E2074" s="12">
        <v>370</v>
      </c>
      <c r="F2074" s="13">
        <f t="shared" si="32"/>
        <v>466444427.44</v>
      </c>
    </row>
    <row r="2075" ht="15.15" spans="1:6">
      <c r="A2075" s="9">
        <v>45132</v>
      </c>
      <c r="B2075" s="10">
        <v>2289</v>
      </c>
      <c r="C2075" s="10" t="s">
        <v>779</v>
      </c>
      <c r="D2075" s="11" t="s">
        <v>1694</v>
      </c>
      <c r="E2075" s="12">
        <v>353</v>
      </c>
      <c r="F2075" s="13">
        <f t="shared" si="32"/>
        <v>466444780.44</v>
      </c>
    </row>
    <row r="2076" ht="15.15" spans="1:6">
      <c r="A2076" s="9">
        <v>45132</v>
      </c>
      <c r="B2076" s="10">
        <v>2290</v>
      </c>
      <c r="C2076" s="10" t="s">
        <v>779</v>
      </c>
      <c r="D2076" s="11" t="s">
        <v>1695</v>
      </c>
      <c r="E2076" s="12">
        <v>42</v>
      </c>
      <c r="F2076" s="13">
        <f t="shared" si="32"/>
        <v>466444822.44</v>
      </c>
    </row>
    <row r="2077" ht="15.15" spans="1:6">
      <c r="A2077" s="9">
        <v>45132</v>
      </c>
      <c r="B2077" s="10">
        <v>2291</v>
      </c>
      <c r="C2077" s="10" t="s">
        <v>779</v>
      </c>
      <c r="D2077" s="11" t="s">
        <v>1696</v>
      </c>
      <c r="E2077" s="12">
        <v>1354</v>
      </c>
      <c r="F2077" s="13">
        <f t="shared" si="32"/>
        <v>466446176.44</v>
      </c>
    </row>
    <row r="2078" ht="15.15" spans="1:6">
      <c r="A2078" s="9">
        <v>45132</v>
      </c>
      <c r="B2078" s="10">
        <v>2292</v>
      </c>
      <c r="C2078" s="10" t="s">
        <v>779</v>
      </c>
      <c r="D2078" s="11" t="s">
        <v>1697</v>
      </c>
      <c r="E2078" s="12">
        <v>1750</v>
      </c>
      <c r="F2078" s="13">
        <f t="shared" si="32"/>
        <v>466447926.44</v>
      </c>
    </row>
    <row r="2079" ht="15.15" spans="1:6">
      <c r="A2079" s="9">
        <v>45132</v>
      </c>
      <c r="B2079" s="10">
        <v>2293</v>
      </c>
      <c r="C2079" s="10" t="s">
        <v>779</v>
      </c>
      <c r="D2079" s="11" t="s">
        <v>1698</v>
      </c>
      <c r="E2079" s="12">
        <v>350</v>
      </c>
      <c r="F2079" s="13">
        <f t="shared" si="32"/>
        <v>466448276.44</v>
      </c>
    </row>
    <row r="2080" ht="15.15" spans="1:6">
      <c r="A2080" s="9">
        <v>45132</v>
      </c>
      <c r="B2080" s="10">
        <v>2294</v>
      </c>
      <c r="C2080" s="10" t="s">
        <v>779</v>
      </c>
      <c r="D2080" s="11" t="s">
        <v>1699</v>
      </c>
      <c r="E2080" s="12">
        <v>429</v>
      </c>
      <c r="F2080" s="13">
        <f t="shared" si="32"/>
        <v>466448705.44</v>
      </c>
    </row>
    <row r="2081" ht="15.15" spans="1:6">
      <c r="A2081" s="9">
        <v>45132</v>
      </c>
      <c r="B2081" s="10">
        <v>2295</v>
      </c>
      <c r="C2081" s="10" t="s">
        <v>779</v>
      </c>
      <c r="D2081" s="11" t="s">
        <v>1700</v>
      </c>
      <c r="E2081" s="12">
        <v>63</v>
      </c>
      <c r="F2081" s="13">
        <f t="shared" si="32"/>
        <v>466448768.44</v>
      </c>
    </row>
    <row r="2082" ht="15.15" spans="1:6">
      <c r="A2082" s="9">
        <v>45132</v>
      </c>
      <c r="B2082" s="10">
        <v>2296</v>
      </c>
      <c r="C2082" s="10" t="s">
        <v>779</v>
      </c>
      <c r="D2082" s="11" t="s">
        <v>1701</v>
      </c>
      <c r="E2082" s="12">
        <v>315</v>
      </c>
      <c r="F2082" s="13">
        <f t="shared" si="32"/>
        <v>466449083.44</v>
      </c>
    </row>
    <row r="2083" ht="15.15" spans="1:6">
      <c r="A2083" s="9">
        <v>45132</v>
      </c>
      <c r="B2083" s="10">
        <v>2297</v>
      </c>
      <c r="C2083" s="10" t="s">
        <v>779</v>
      </c>
      <c r="D2083" s="11" t="s">
        <v>1702</v>
      </c>
      <c r="E2083" s="12">
        <v>325</v>
      </c>
      <c r="F2083" s="13">
        <f t="shared" si="32"/>
        <v>466449408.44</v>
      </c>
    </row>
    <row r="2084" ht="15.15" spans="1:6">
      <c r="A2084" s="9">
        <v>45132</v>
      </c>
      <c r="B2084" s="10">
        <v>2298</v>
      </c>
      <c r="C2084" s="10" t="s">
        <v>779</v>
      </c>
      <c r="D2084" s="11" t="s">
        <v>1703</v>
      </c>
      <c r="E2084" s="12">
        <v>206</v>
      </c>
      <c r="F2084" s="13">
        <f t="shared" si="32"/>
        <v>466449614.44</v>
      </c>
    </row>
    <row r="2085" ht="15.15" spans="1:6">
      <c r="A2085" s="9">
        <v>45132</v>
      </c>
      <c r="B2085" s="10">
        <v>2299</v>
      </c>
      <c r="C2085" s="10" t="s">
        <v>779</v>
      </c>
      <c r="D2085" s="11" t="s">
        <v>1704</v>
      </c>
      <c r="E2085" s="12">
        <v>1015</v>
      </c>
      <c r="F2085" s="13">
        <f t="shared" si="32"/>
        <v>466450629.44</v>
      </c>
    </row>
    <row r="2086" ht="15.15" spans="1:6">
      <c r="A2086" s="9">
        <v>45132</v>
      </c>
      <c r="B2086" s="10">
        <v>2300</v>
      </c>
      <c r="C2086" s="10" t="s">
        <v>779</v>
      </c>
      <c r="D2086" s="11" t="s">
        <v>1705</v>
      </c>
      <c r="E2086" s="12">
        <v>1421</v>
      </c>
      <c r="F2086" s="13">
        <f t="shared" si="32"/>
        <v>466452050.44</v>
      </c>
    </row>
    <row r="2087" ht="15.15" spans="1:6">
      <c r="A2087" s="9">
        <v>45132</v>
      </c>
      <c r="B2087" s="10">
        <v>2301</v>
      </c>
      <c r="C2087" s="10" t="s">
        <v>779</v>
      </c>
      <c r="D2087" s="11" t="s">
        <v>1706</v>
      </c>
      <c r="E2087" s="12">
        <v>342</v>
      </c>
      <c r="F2087" s="13">
        <f t="shared" si="32"/>
        <v>466452392.44</v>
      </c>
    </row>
    <row r="2088" ht="15.15" spans="1:6">
      <c r="A2088" s="9">
        <v>45132</v>
      </c>
      <c r="B2088" s="10">
        <v>2302</v>
      </c>
      <c r="C2088" s="10" t="s">
        <v>779</v>
      </c>
      <c r="D2088" s="11" t="s">
        <v>1707</v>
      </c>
      <c r="E2088" s="12">
        <v>647</v>
      </c>
      <c r="F2088" s="13">
        <f t="shared" si="32"/>
        <v>466453039.44</v>
      </c>
    </row>
    <row r="2089" ht="15.15" spans="1:6">
      <c r="A2089" s="9">
        <v>45132</v>
      </c>
      <c r="B2089" s="10">
        <v>2303</v>
      </c>
      <c r="C2089" s="10" t="s">
        <v>779</v>
      </c>
      <c r="D2089" s="11" t="s">
        <v>1708</v>
      </c>
      <c r="E2089" s="12">
        <v>175</v>
      </c>
      <c r="F2089" s="13">
        <f t="shared" si="32"/>
        <v>466453214.44</v>
      </c>
    </row>
    <row r="2090" ht="15.15" spans="1:6">
      <c r="A2090" s="9">
        <v>45132</v>
      </c>
      <c r="B2090" s="10">
        <v>2304</v>
      </c>
      <c r="C2090" s="10" t="s">
        <v>779</v>
      </c>
      <c r="D2090" s="11" t="s">
        <v>1709</v>
      </c>
      <c r="E2090" s="12">
        <v>161</v>
      </c>
      <c r="F2090" s="13">
        <f t="shared" si="32"/>
        <v>466453375.44</v>
      </c>
    </row>
    <row r="2091" ht="15.15" spans="1:6">
      <c r="A2091" s="9">
        <v>45132</v>
      </c>
      <c r="B2091" s="10">
        <v>2305</v>
      </c>
      <c r="C2091" s="10" t="s">
        <v>779</v>
      </c>
      <c r="D2091" s="11" t="s">
        <v>1710</v>
      </c>
      <c r="E2091" s="12">
        <v>350</v>
      </c>
      <c r="F2091" s="13">
        <f t="shared" si="32"/>
        <v>466453725.44</v>
      </c>
    </row>
    <row r="2092" ht="15.15" spans="1:6">
      <c r="A2092" s="9">
        <v>45132</v>
      </c>
      <c r="B2092" s="10">
        <v>2306</v>
      </c>
      <c r="C2092" s="10" t="s">
        <v>779</v>
      </c>
      <c r="D2092" s="11" t="s">
        <v>1711</v>
      </c>
      <c r="E2092" s="12">
        <v>507</v>
      </c>
      <c r="F2092" s="13">
        <f t="shared" si="32"/>
        <v>466454232.44</v>
      </c>
    </row>
    <row r="2093" ht="15.15" spans="1:6">
      <c r="A2093" s="9">
        <v>45132</v>
      </c>
      <c r="B2093" s="10">
        <v>2307</v>
      </c>
      <c r="C2093" s="10" t="s">
        <v>779</v>
      </c>
      <c r="D2093" s="11" t="s">
        <v>1712</v>
      </c>
      <c r="E2093" s="12">
        <v>1155</v>
      </c>
      <c r="F2093" s="13">
        <f t="shared" si="32"/>
        <v>466455387.44</v>
      </c>
    </row>
    <row r="2094" ht="15.15" spans="1:6">
      <c r="A2094" s="9">
        <v>45132</v>
      </c>
      <c r="B2094" s="10">
        <v>2308</v>
      </c>
      <c r="C2094" s="10" t="s">
        <v>779</v>
      </c>
      <c r="D2094" s="11" t="s">
        <v>1713</v>
      </c>
      <c r="E2094" s="12">
        <v>437</v>
      </c>
      <c r="F2094" s="13">
        <f t="shared" si="32"/>
        <v>466455824.44</v>
      </c>
    </row>
    <row r="2095" ht="15.15" spans="1:6">
      <c r="A2095" s="9">
        <v>45132</v>
      </c>
      <c r="B2095" s="10">
        <v>2309</v>
      </c>
      <c r="C2095" s="10" t="s">
        <v>779</v>
      </c>
      <c r="D2095" s="11" t="s">
        <v>1714</v>
      </c>
      <c r="E2095" s="12">
        <v>6064</v>
      </c>
      <c r="F2095" s="13">
        <f t="shared" si="32"/>
        <v>466461888.44</v>
      </c>
    </row>
    <row r="2096" ht="15.15" spans="1:6">
      <c r="A2096" s="9">
        <v>45132</v>
      </c>
      <c r="B2096" s="10">
        <v>2310</v>
      </c>
      <c r="C2096" s="10" t="s">
        <v>779</v>
      </c>
      <c r="D2096" s="11" t="s">
        <v>1715</v>
      </c>
      <c r="E2096" s="12">
        <v>598</v>
      </c>
      <c r="F2096" s="13">
        <f t="shared" ref="F2096:F2159" si="33">F2095+E2096</f>
        <v>466462486.44</v>
      </c>
    </row>
    <row r="2097" ht="15.15" spans="1:6">
      <c r="A2097" s="9">
        <v>45132</v>
      </c>
      <c r="B2097" s="10">
        <v>2311</v>
      </c>
      <c r="C2097" s="10" t="s">
        <v>779</v>
      </c>
      <c r="D2097" s="11" t="s">
        <v>1716</v>
      </c>
      <c r="E2097" s="12">
        <v>472</v>
      </c>
      <c r="F2097" s="13">
        <f t="shared" si="33"/>
        <v>466462958.44</v>
      </c>
    </row>
    <row r="2098" ht="15.15" spans="1:6">
      <c r="A2098" s="9">
        <v>45132</v>
      </c>
      <c r="B2098" s="10">
        <v>2312</v>
      </c>
      <c r="C2098" s="10" t="s">
        <v>779</v>
      </c>
      <c r="D2098" s="11" t="s">
        <v>1717</v>
      </c>
      <c r="E2098" s="12">
        <v>4025</v>
      </c>
      <c r="F2098" s="13">
        <f t="shared" si="33"/>
        <v>466466983.44</v>
      </c>
    </row>
    <row r="2099" ht="15.15" spans="1:6">
      <c r="A2099" s="9">
        <v>45132</v>
      </c>
      <c r="B2099" s="10">
        <v>2313</v>
      </c>
      <c r="C2099" s="10" t="s">
        <v>779</v>
      </c>
      <c r="D2099" s="11" t="s">
        <v>1718</v>
      </c>
      <c r="E2099" s="12">
        <v>1348</v>
      </c>
      <c r="F2099" s="13">
        <f t="shared" si="33"/>
        <v>466468331.44</v>
      </c>
    </row>
    <row r="2100" ht="15.15" spans="1:6">
      <c r="A2100" s="9">
        <v>45132</v>
      </c>
      <c r="B2100" s="10">
        <v>2314</v>
      </c>
      <c r="C2100" s="10" t="s">
        <v>779</v>
      </c>
      <c r="D2100" s="11" t="s">
        <v>1719</v>
      </c>
      <c r="E2100" s="12">
        <v>1750</v>
      </c>
      <c r="F2100" s="13">
        <f t="shared" si="33"/>
        <v>466470081.44</v>
      </c>
    </row>
    <row r="2101" ht="15.15" spans="1:6">
      <c r="A2101" s="9">
        <v>45134</v>
      </c>
      <c r="B2101" s="10">
        <v>2315</v>
      </c>
      <c r="C2101" s="10" t="s">
        <v>779</v>
      </c>
      <c r="D2101" s="11" t="s">
        <v>1720</v>
      </c>
      <c r="E2101" s="12">
        <v>1812</v>
      </c>
      <c r="F2101" s="13">
        <f t="shared" si="33"/>
        <v>466471893.44</v>
      </c>
    </row>
    <row r="2102" ht="15.15" spans="1:6">
      <c r="A2102" s="9">
        <v>45134</v>
      </c>
      <c r="B2102" s="10">
        <v>2316</v>
      </c>
      <c r="C2102" s="10" t="s">
        <v>779</v>
      </c>
      <c r="D2102" s="11" t="s">
        <v>1721</v>
      </c>
      <c r="E2102" s="12">
        <v>77</v>
      </c>
      <c r="F2102" s="13">
        <f t="shared" si="33"/>
        <v>466471970.44</v>
      </c>
    </row>
    <row r="2103" ht="15.15" spans="1:6">
      <c r="A2103" s="9">
        <v>45134</v>
      </c>
      <c r="B2103" s="10">
        <v>2317</v>
      </c>
      <c r="C2103" s="10" t="s">
        <v>779</v>
      </c>
      <c r="D2103" s="11" t="s">
        <v>1722</v>
      </c>
      <c r="E2103" s="12">
        <v>6377</v>
      </c>
      <c r="F2103" s="13">
        <f t="shared" si="33"/>
        <v>466478347.44</v>
      </c>
    </row>
    <row r="2104" ht="15.15" spans="1:6">
      <c r="A2104" s="9">
        <v>45134</v>
      </c>
      <c r="B2104" s="10">
        <v>2318</v>
      </c>
      <c r="C2104" s="10" t="s">
        <v>779</v>
      </c>
      <c r="D2104" s="11" t="s">
        <v>1723</v>
      </c>
      <c r="E2104" s="12">
        <v>1722</v>
      </c>
      <c r="F2104" s="13">
        <f t="shared" si="33"/>
        <v>466480069.44</v>
      </c>
    </row>
    <row r="2105" ht="15.15" spans="1:6">
      <c r="A2105" s="9">
        <v>45134</v>
      </c>
      <c r="B2105" s="10">
        <v>2319</v>
      </c>
      <c r="C2105" s="10" t="s">
        <v>779</v>
      </c>
      <c r="D2105" s="11" t="s">
        <v>1724</v>
      </c>
      <c r="E2105" s="12">
        <v>1787</v>
      </c>
      <c r="F2105" s="13">
        <f t="shared" si="33"/>
        <v>466481856.44</v>
      </c>
    </row>
    <row r="2106" ht="15.15" spans="1:6">
      <c r="A2106" s="9">
        <v>45139</v>
      </c>
      <c r="B2106" s="10">
        <v>2320</v>
      </c>
      <c r="C2106" s="10" t="s">
        <v>779</v>
      </c>
      <c r="D2106" s="11" t="s">
        <v>1725</v>
      </c>
      <c r="E2106" s="12">
        <v>231964</v>
      </c>
      <c r="F2106" s="13">
        <f t="shared" si="33"/>
        <v>466713820.44</v>
      </c>
    </row>
    <row r="2107" ht="15.15" spans="1:6">
      <c r="A2107" s="9">
        <v>45139</v>
      </c>
      <c r="B2107" s="10">
        <v>2321</v>
      </c>
      <c r="C2107" s="10" t="s">
        <v>779</v>
      </c>
      <c r="D2107" s="11" t="s">
        <v>1726</v>
      </c>
      <c r="E2107" s="12">
        <v>1155</v>
      </c>
      <c r="F2107" s="13">
        <f t="shared" si="33"/>
        <v>466714975.44</v>
      </c>
    </row>
    <row r="2108" ht="15.15" spans="1:6">
      <c r="A2108" s="9">
        <v>45139</v>
      </c>
      <c r="B2108" s="10">
        <v>2322</v>
      </c>
      <c r="C2108" s="10" t="s">
        <v>779</v>
      </c>
      <c r="D2108" s="11" t="s">
        <v>1727</v>
      </c>
      <c r="E2108" s="12">
        <v>700</v>
      </c>
      <c r="F2108" s="13">
        <f t="shared" si="33"/>
        <v>466715675.44</v>
      </c>
    </row>
    <row r="2109" ht="15.15" spans="1:6">
      <c r="A2109" s="9">
        <v>45139</v>
      </c>
      <c r="B2109" s="10">
        <v>2323</v>
      </c>
      <c r="C2109" s="10" t="s">
        <v>779</v>
      </c>
      <c r="D2109" s="11" t="s">
        <v>1728</v>
      </c>
      <c r="E2109" s="12">
        <v>56</v>
      </c>
      <c r="F2109" s="13">
        <f t="shared" si="33"/>
        <v>466715731.44</v>
      </c>
    </row>
    <row r="2110" ht="15.15" spans="1:6">
      <c r="A2110" s="9">
        <v>45139</v>
      </c>
      <c r="B2110" s="10">
        <v>2324</v>
      </c>
      <c r="C2110" s="10" t="s">
        <v>779</v>
      </c>
      <c r="D2110" s="11" t="s">
        <v>1729</v>
      </c>
      <c r="E2110" s="12">
        <v>2663</v>
      </c>
      <c r="F2110" s="13">
        <f t="shared" si="33"/>
        <v>466718394.44</v>
      </c>
    </row>
    <row r="2111" ht="15.15" spans="1:6">
      <c r="A2111" s="9">
        <v>45139</v>
      </c>
      <c r="B2111" s="10">
        <v>2325</v>
      </c>
      <c r="C2111" s="10" t="s">
        <v>779</v>
      </c>
      <c r="D2111" s="11" t="s">
        <v>1730</v>
      </c>
      <c r="E2111" s="12">
        <v>350</v>
      </c>
      <c r="F2111" s="13">
        <f t="shared" si="33"/>
        <v>466718744.44</v>
      </c>
    </row>
    <row r="2112" ht="15.15" spans="1:6">
      <c r="A2112" s="9">
        <v>45139</v>
      </c>
      <c r="B2112" s="10">
        <v>2326</v>
      </c>
      <c r="C2112" s="10" t="s">
        <v>779</v>
      </c>
      <c r="D2112" s="11" t="s">
        <v>1731</v>
      </c>
      <c r="E2112" s="12">
        <v>1155</v>
      </c>
      <c r="F2112" s="13">
        <f t="shared" si="33"/>
        <v>466719899.44</v>
      </c>
    </row>
    <row r="2113" ht="15.15" spans="1:6">
      <c r="A2113" s="9">
        <v>45139</v>
      </c>
      <c r="B2113" s="10">
        <v>2327</v>
      </c>
      <c r="C2113" s="10" t="s">
        <v>779</v>
      </c>
      <c r="D2113" s="11" t="s">
        <v>1732</v>
      </c>
      <c r="E2113" s="12">
        <v>123</v>
      </c>
      <c r="F2113" s="13">
        <f t="shared" si="33"/>
        <v>466720022.44</v>
      </c>
    </row>
    <row r="2114" ht="15.15" spans="1:6">
      <c r="A2114" s="9">
        <v>45139</v>
      </c>
      <c r="B2114" s="10">
        <v>2328</v>
      </c>
      <c r="C2114" s="10" t="s">
        <v>779</v>
      </c>
      <c r="D2114" s="11" t="s">
        <v>1733</v>
      </c>
      <c r="E2114" s="12">
        <v>42</v>
      </c>
      <c r="F2114" s="13">
        <f t="shared" si="33"/>
        <v>466720064.44</v>
      </c>
    </row>
    <row r="2115" ht="15.15" spans="1:6">
      <c r="A2115" s="9">
        <v>45139</v>
      </c>
      <c r="B2115" s="10">
        <v>2329</v>
      </c>
      <c r="C2115" s="10" t="s">
        <v>779</v>
      </c>
      <c r="D2115" s="11" t="s">
        <v>1734</v>
      </c>
      <c r="E2115" s="12">
        <v>413</v>
      </c>
      <c r="F2115" s="13">
        <f t="shared" si="33"/>
        <v>466720477.44</v>
      </c>
    </row>
    <row r="2116" ht="15.15" spans="1:6">
      <c r="A2116" s="9">
        <v>45139</v>
      </c>
      <c r="B2116" s="10">
        <v>2330</v>
      </c>
      <c r="C2116" s="10" t="s">
        <v>779</v>
      </c>
      <c r="D2116" s="11" t="s">
        <v>1735</v>
      </c>
      <c r="E2116" s="12">
        <v>525</v>
      </c>
      <c r="F2116" s="13">
        <f t="shared" si="33"/>
        <v>466721002.44</v>
      </c>
    </row>
    <row r="2117" ht="15.15" spans="1:6">
      <c r="A2117" s="9">
        <v>45139</v>
      </c>
      <c r="B2117" s="10">
        <v>2331</v>
      </c>
      <c r="C2117" s="10" t="s">
        <v>779</v>
      </c>
      <c r="D2117" s="11" t="s">
        <v>1736</v>
      </c>
      <c r="E2117" s="12">
        <v>525</v>
      </c>
      <c r="F2117" s="13">
        <f t="shared" si="33"/>
        <v>466721527.44</v>
      </c>
    </row>
    <row r="2118" ht="15.15" spans="1:6">
      <c r="A2118" s="9">
        <v>45139</v>
      </c>
      <c r="B2118" s="10">
        <v>2332</v>
      </c>
      <c r="C2118" s="10" t="s">
        <v>779</v>
      </c>
      <c r="D2118" s="11" t="s">
        <v>1737</v>
      </c>
      <c r="E2118" s="12">
        <v>28</v>
      </c>
      <c r="F2118" s="13">
        <f t="shared" si="33"/>
        <v>466721555.44</v>
      </c>
    </row>
    <row r="2119" ht="15.15" spans="1:6">
      <c r="A2119" s="9">
        <v>45139</v>
      </c>
      <c r="B2119" s="10">
        <v>2333</v>
      </c>
      <c r="C2119" s="10" t="s">
        <v>779</v>
      </c>
      <c r="D2119" s="11" t="s">
        <v>1738</v>
      </c>
      <c r="E2119" s="12">
        <v>350</v>
      </c>
      <c r="F2119" s="13">
        <f t="shared" si="33"/>
        <v>466721905.44</v>
      </c>
    </row>
    <row r="2120" ht="15.15" spans="1:6">
      <c r="A2120" s="9">
        <v>45139</v>
      </c>
      <c r="B2120" s="10">
        <v>2334</v>
      </c>
      <c r="C2120" s="10" t="s">
        <v>779</v>
      </c>
      <c r="D2120" s="11" t="s">
        <v>1739</v>
      </c>
      <c r="E2120" s="12">
        <v>818</v>
      </c>
      <c r="F2120" s="13">
        <f t="shared" si="33"/>
        <v>466722723.44</v>
      </c>
    </row>
    <row r="2121" ht="15.15" spans="1:6">
      <c r="A2121" s="9">
        <v>45139</v>
      </c>
      <c r="B2121" s="10">
        <v>2335</v>
      </c>
      <c r="C2121" s="10" t="s">
        <v>779</v>
      </c>
      <c r="D2121" s="11" t="s">
        <v>1740</v>
      </c>
      <c r="E2121" s="12">
        <v>333</v>
      </c>
      <c r="F2121" s="13">
        <f t="shared" si="33"/>
        <v>466723056.44</v>
      </c>
    </row>
    <row r="2122" ht="15.15" spans="1:6">
      <c r="A2122" s="9">
        <v>45139</v>
      </c>
      <c r="B2122" s="10">
        <v>2336</v>
      </c>
      <c r="C2122" s="10" t="s">
        <v>779</v>
      </c>
      <c r="D2122" s="11" t="s">
        <v>1741</v>
      </c>
      <c r="E2122" s="12">
        <v>228</v>
      </c>
      <c r="F2122" s="13">
        <f t="shared" si="33"/>
        <v>466723284.44</v>
      </c>
    </row>
    <row r="2123" ht="15.15" spans="1:6">
      <c r="A2123" s="9">
        <v>45139</v>
      </c>
      <c r="B2123" s="10">
        <v>2337</v>
      </c>
      <c r="C2123" s="10" t="s">
        <v>779</v>
      </c>
      <c r="D2123" s="11" t="s">
        <v>1742</v>
      </c>
      <c r="E2123" s="12">
        <v>792</v>
      </c>
      <c r="F2123" s="13">
        <f t="shared" si="33"/>
        <v>466724076.44</v>
      </c>
    </row>
    <row r="2124" ht="15.15" spans="1:6">
      <c r="A2124" s="9">
        <v>45139</v>
      </c>
      <c r="B2124" s="10">
        <v>2338</v>
      </c>
      <c r="C2124" s="10" t="s">
        <v>779</v>
      </c>
      <c r="D2124" s="11" t="s">
        <v>1743</v>
      </c>
      <c r="E2124" s="12">
        <v>2205</v>
      </c>
      <c r="F2124" s="13">
        <f t="shared" si="33"/>
        <v>466726281.44</v>
      </c>
    </row>
    <row r="2125" ht="15.15" spans="1:6">
      <c r="A2125" s="9">
        <v>45139</v>
      </c>
      <c r="B2125" s="10">
        <v>2339</v>
      </c>
      <c r="C2125" s="10" t="s">
        <v>779</v>
      </c>
      <c r="D2125" s="11" t="s">
        <v>1744</v>
      </c>
      <c r="E2125" s="12">
        <v>725</v>
      </c>
      <c r="F2125" s="13">
        <f t="shared" si="33"/>
        <v>466727006.44</v>
      </c>
    </row>
    <row r="2126" ht="15.15" spans="1:6">
      <c r="A2126" s="9">
        <v>45139</v>
      </c>
      <c r="B2126" s="10">
        <v>2340</v>
      </c>
      <c r="C2126" s="10" t="s">
        <v>779</v>
      </c>
      <c r="D2126" s="11" t="s">
        <v>1745</v>
      </c>
      <c r="E2126" s="12">
        <v>88</v>
      </c>
      <c r="F2126" s="13">
        <f t="shared" si="33"/>
        <v>466727094.44</v>
      </c>
    </row>
    <row r="2127" ht="15.15" spans="1:6">
      <c r="A2127" s="9">
        <v>45139</v>
      </c>
      <c r="B2127" s="10">
        <v>2341</v>
      </c>
      <c r="C2127" s="10" t="s">
        <v>779</v>
      </c>
      <c r="D2127" s="11" t="s">
        <v>1746</v>
      </c>
      <c r="E2127" s="12">
        <v>3500</v>
      </c>
      <c r="F2127" s="13">
        <f t="shared" si="33"/>
        <v>466730594.44</v>
      </c>
    </row>
    <row r="2128" ht="15.15" spans="1:6">
      <c r="A2128" s="9">
        <v>45139</v>
      </c>
      <c r="B2128" s="10">
        <v>2342</v>
      </c>
      <c r="C2128" s="10" t="s">
        <v>779</v>
      </c>
      <c r="D2128" s="11" t="s">
        <v>1747</v>
      </c>
      <c r="E2128" s="12">
        <v>140</v>
      </c>
      <c r="F2128" s="13">
        <f t="shared" si="33"/>
        <v>466730734.44</v>
      </c>
    </row>
    <row r="2129" ht="15.15" spans="1:6">
      <c r="A2129" s="9">
        <v>45139</v>
      </c>
      <c r="B2129" s="10">
        <v>2343</v>
      </c>
      <c r="C2129" s="10" t="s">
        <v>779</v>
      </c>
      <c r="D2129" s="11" t="s">
        <v>1748</v>
      </c>
      <c r="E2129" s="12">
        <v>1309</v>
      </c>
      <c r="F2129" s="13">
        <f t="shared" si="33"/>
        <v>466732043.44</v>
      </c>
    </row>
    <row r="2130" ht="15.15" spans="1:6">
      <c r="A2130" s="9">
        <v>45139</v>
      </c>
      <c r="B2130" s="10">
        <v>2344</v>
      </c>
      <c r="C2130" s="10" t="s">
        <v>779</v>
      </c>
      <c r="D2130" s="11" t="s">
        <v>1749</v>
      </c>
      <c r="E2130" s="12">
        <v>700</v>
      </c>
      <c r="F2130" s="13">
        <f t="shared" si="33"/>
        <v>466732743.44</v>
      </c>
    </row>
    <row r="2131" ht="15.15" spans="1:6">
      <c r="A2131" s="9">
        <v>45139</v>
      </c>
      <c r="B2131" s="10">
        <v>2345</v>
      </c>
      <c r="C2131" s="10" t="s">
        <v>779</v>
      </c>
      <c r="D2131" s="11" t="s">
        <v>1750</v>
      </c>
      <c r="E2131" s="12">
        <v>350</v>
      </c>
      <c r="F2131" s="13">
        <f t="shared" si="33"/>
        <v>466733093.44</v>
      </c>
    </row>
    <row r="2132" ht="15.15" spans="1:6">
      <c r="A2132" s="9">
        <v>45139</v>
      </c>
      <c r="B2132" s="10">
        <v>2346</v>
      </c>
      <c r="C2132" s="10" t="s">
        <v>779</v>
      </c>
      <c r="D2132" s="11" t="s">
        <v>1751</v>
      </c>
      <c r="E2132" s="12">
        <v>140</v>
      </c>
      <c r="F2132" s="13">
        <f t="shared" si="33"/>
        <v>466733233.44</v>
      </c>
    </row>
    <row r="2133" ht="15.15" spans="1:6">
      <c r="A2133" s="9">
        <v>45139</v>
      </c>
      <c r="B2133" s="10">
        <v>2347</v>
      </c>
      <c r="C2133" s="10" t="s">
        <v>779</v>
      </c>
      <c r="D2133" s="11" t="s">
        <v>1752</v>
      </c>
      <c r="E2133" s="12">
        <v>280</v>
      </c>
      <c r="F2133" s="13">
        <f t="shared" si="33"/>
        <v>466733513.44</v>
      </c>
    </row>
    <row r="2134" ht="15.15" spans="1:6">
      <c r="A2134" s="9">
        <v>45139</v>
      </c>
      <c r="B2134" s="10">
        <v>2348</v>
      </c>
      <c r="C2134" s="10" t="s">
        <v>779</v>
      </c>
      <c r="D2134" s="11" t="s">
        <v>1753</v>
      </c>
      <c r="E2134" s="12">
        <v>144</v>
      </c>
      <c r="F2134" s="13">
        <f t="shared" si="33"/>
        <v>466733657.44</v>
      </c>
    </row>
    <row r="2135" ht="15.15" spans="1:6">
      <c r="A2135" s="9">
        <v>45139</v>
      </c>
      <c r="B2135" s="10">
        <v>2349</v>
      </c>
      <c r="C2135" s="10" t="s">
        <v>779</v>
      </c>
      <c r="D2135" s="11" t="s">
        <v>1754</v>
      </c>
      <c r="E2135" s="12">
        <v>24206</v>
      </c>
      <c r="F2135" s="13">
        <f t="shared" si="33"/>
        <v>466757863.44</v>
      </c>
    </row>
    <row r="2136" ht="15.15" spans="1:6">
      <c r="A2136" s="9">
        <v>45139</v>
      </c>
      <c r="B2136" s="10">
        <v>2350</v>
      </c>
      <c r="C2136" s="10" t="s">
        <v>779</v>
      </c>
      <c r="D2136" s="11" t="s">
        <v>1755</v>
      </c>
      <c r="E2136" s="12">
        <v>2625</v>
      </c>
      <c r="F2136" s="13">
        <f t="shared" si="33"/>
        <v>466760488.44</v>
      </c>
    </row>
    <row r="2137" ht="15.15" spans="1:6">
      <c r="A2137" s="9">
        <v>45139</v>
      </c>
      <c r="B2137" s="10">
        <v>2351</v>
      </c>
      <c r="C2137" s="10" t="s">
        <v>779</v>
      </c>
      <c r="D2137" s="11" t="s">
        <v>1756</v>
      </c>
      <c r="E2137" s="12">
        <v>1050</v>
      </c>
      <c r="F2137" s="13">
        <f t="shared" si="33"/>
        <v>466761538.44</v>
      </c>
    </row>
    <row r="2138" ht="15.15" spans="1:6">
      <c r="A2138" s="9">
        <v>45139</v>
      </c>
      <c r="B2138" s="10">
        <v>2352</v>
      </c>
      <c r="C2138" s="10" t="s">
        <v>779</v>
      </c>
      <c r="D2138" s="11" t="s">
        <v>1757</v>
      </c>
      <c r="E2138" s="12">
        <v>4200</v>
      </c>
      <c r="F2138" s="13">
        <f t="shared" si="33"/>
        <v>466765738.44</v>
      </c>
    </row>
    <row r="2139" ht="15.15" spans="1:6">
      <c r="A2139" s="9">
        <v>45139</v>
      </c>
      <c r="B2139" s="10">
        <v>2353</v>
      </c>
      <c r="C2139" s="10" t="s">
        <v>779</v>
      </c>
      <c r="D2139" s="11" t="s">
        <v>1758</v>
      </c>
      <c r="E2139" s="12">
        <v>1522</v>
      </c>
      <c r="F2139" s="13">
        <f t="shared" si="33"/>
        <v>466767260.44</v>
      </c>
    </row>
    <row r="2140" ht="15.15" spans="1:6">
      <c r="A2140" s="9">
        <v>45139</v>
      </c>
      <c r="B2140" s="10">
        <v>2354</v>
      </c>
      <c r="C2140" s="10" t="s">
        <v>779</v>
      </c>
      <c r="D2140" s="11" t="s">
        <v>1759</v>
      </c>
      <c r="E2140" s="12">
        <v>29163</v>
      </c>
      <c r="F2140" s="13">
        <f t="shared" si="33"/>
        <v>466796423.44</v>
      </c>
    </row>
    <row r="2141" ht="15.15" spans="1:6">
      <c r="A2141" s="9">
        <v>45139</v>
      </c>
      <c r="B2141" s="10">
        <v>2355</v>
      </c>
      <c r="C2141" s="10" t="s">
        <v>779</v>
      </c>
      <c r="D2141" s="11" t="s">
        <v>1760</v>
      </c>
      <c r="E2141" s="12">
        <v>350</v>
      </c>
      <c r="F2141" s="13">
        <f t="shared" si="33"/>
        <v>466796773.44</v>
      </c>
    </row>
    <row r="2142" ht="15.15" spans="1:6">
      <c r="A2142" s="9">
        <v>45139</v>
      </c>
      <c r="B2142" s="10">
        <v>2356</v>
      </c>
      <c r="C2142" s="10" t="s">
        <v>779</v>
      </c>
      <c r="D2142" s="11" t="s">
        <v>1761</v>
      </c>
      <c r="E2142" s="12">
        <v>1960</v>
      </c>
      <c r="F2142" s="13">
        <f t="shared" si="33"/>
        <v>466798733.44</v>
      </c>
    </row>
    <row r="2143" ht="15.15" spans="1:6">
      <c r="A2143" s="9">
        <v>45139</v>
      </c>
      <c r="B2143" s="10">
        <v>2357</v>
      </c>
      <c r="C2143" s="10" t="s">
        <v>779</v>
      </c>
      <c r="D2143" s="11" t="s">
        <v>1762</v>
      </c>
      <c r="E2143" s="12">
        <v>490</v>
      </c>
      <c r="F2143" s="13">
        <f t="shared" si="33"/>
        <v>466799223.44</v>
      </c>
    </row>
    <row r="2144" ht="15.15" spans="1:6">
      <c r="A2144" s="9">
        <v>45139</v>
      </c>
      <c r="B2144" s="10">
        <v>2358</v>
      </c>
      <c r="C2144" s="10" t="s">
        <v>779</v>
      </c>
      <c r="D2144" s="11" t="s">
        <v>1763</v>
      </c>
      <c r="E2144" s="12">
        <v>1313</v>
      </c>
      <c r="F2144" s="13">
        <f t="shared" si="33"/>
        <v>466800536.44</v>
      </c>
    </row>
    <row r="2145" ht="15.15" spans="1:6">
      <c r="A2145" s="9">
        <v>45139</v>
      </c>
      <c r="B2145" s="10">
        <v>2359</v>
      </c>
      <c r="C2145" s="10" t="s">
        <v>779</v>
      </c>
      <c r="D2145" s="11" t="s">
        <v>1764</v>
      </c>
      <c r="E2145" s="12">
        <v>1575</v>
      </c>
      <c r="F2145" s="13">
        <f t="shared" si="33"/>
        <v>466802111.44</v>
      </c>
    </row>
    <row r="2146" ht="15.15" spans="1:6">
      <c r="A2146" s="9">
        <v>45139</v>
      </c>
      <c r="B2146" s="10">
        <v>2360</v>
      </c>
      <c r="C2146" s="10" t="s">
        <v>779</v>
      </c>
      <c r="D2146" s="11" t="s">
        <v>1765</v>
      </c>
      <c r="E2146" s="12">
        <v>980</v>
      </c>
      <c r="F2146" s="13">
        <f t="shared" si="33"/>
        <v>466803091.44</v>
      </c>
    </row>
    <row r="2147" ht="15.15" spans="1:6">
      <c r="A2147" s="9">
        <v>45139</v>
      </c>
      <c r="B2147" s="10">
        <v>2361</v>
      </c>
      <c r="C2147" s="10" t="s">
        <v>779</v>
      </c>
      <c r="D2147" s="11" t="s">
        <v>1766</v>
      </c>
      <c r="E2147" s="12">
        <v>1050</v>
      </c>
      <c r="F2147" s="13">
        <f t="shared" si="33"/>
        <v>466804141.44</v>
      </c>
    </row>
    <row r="2148" ht="15.15" spans="1:6">
      <c r="A2148" s="9">
        <v>45139</v>
      </c>
      <c r="B2148" s="10">
        <v>2362</v>
      </c>
      <c r="C2148" s="10" t="s">
        <v>779</v>
      </c>
      <c r="D2148" s="11" t="s">
        <v>1766</v>
      </c>
      <c r="E2148" s="12">
        <v>1050</v>
      </c>
      <c r="F2148" s="13">
        <f t="shared" si="33"/>
        <v>466805191.44</v>
      </c>
    </row>
    <row r="2149" ht="15.15" spans="1:6">
      <c r="A2149" s="9">
        <v>45139</v>
      </c>
      <c r="B2149" s="10">
        <v>2363</v>
      </c>
      <c r="C2149" s="10" t="s">
        <v>779</v>
      </c>
      <c r="D2149" s="11" t="s">
        <v>1766</v>
      </c>
      <c r="E2149" s="12">
        <v>1050</v>
      </c>
      <c r="F2149" s="13">
        <f t="shared" si="33"/>
        <v>466806241.44</v>
      </c>
    </row>
    <row r="2150" ht="15.15" spans="1:6">
      <c r="A2150" s="9">
        <v>45139</v>
      </c>
      <c r="B2150" s="10">
        <v>2364</v>
      </c>
      <c r="C2150" s="10" t="s">
        <v>779</v>
      </c>
      <c r="D2150" s="11" t="s">
        <v>1767</v>
      </c>
      <c r="E2150" s="12">
        <v>263</v>
      </c>
      <c r="F2150" s="13">
        <f t="shared" si="33"/>
        <v>466806504.44</v>
      </c>
    </row>
    <row r="2151" ht="15.15" spans="1:6">
      <c r="A2151" s="9">
        <v>45139</v>
      </c>
      <c r="B2151" s="10">
        <v>2365</v>
      </c>
      <c r="C2151" s="10" t="s">
        <v>779</v>
      </c>
      <c r="D2151" s="11" t="s">
        <v>1768</v>
      </c>
      <c r="E2151" s="12">
        <v>347</v>
      </c>
      <c r="F2151" s="13">
        <f t="shared" si="33"/>
        <v>466806851.44</v>
      </c>
    </row>
    <row r="2152" ht="15.15" spans="1:6">
      <c r="A2152" s="9">
        <v>45139</v>
      </c>
      <c r="B2152" s="10">
        <v>2366</v>
      </c>
      <c r="C2152" s="10" t="s">
        <v>779</v>
      </c>
      <c r="D2152" s="11" t="s">
        <v>1769</v>
      </c>
      <c r="E2152" s="12">
        <v>683</v>
      </c>
      <c r="F2152" s="13">
        <f t="shared" si="33"/>
        <v>466807534.44</v>
      </c>
    </row>
    <row r="2153" ht="15.15" spans="1:6">
      <c r="A2153" s="9">
        <v>45139</v>
      </c>
      <c r="B2153" s="10">
        <v>2367</v>
      </c>
      <c r="C2153" s="10" t="s">
        <v>779</v>
      </c>
      <c r="D2153" s="11" t="s">
        <v>1770</v>
      </c>
      <c r="E2153" s="12">
        <v>105</v>
      </c>
      <c r="F2153" s="13">
        <f t="shared" si="33"/>
        <v>466807639.44</v>
      </c>
    </row>
    <row r="2154" ht="15.15" spans="1:6">
      <c r="A2154" s="9">
        <v>45139</v>
      </c>
      <c r="B2154" s="10">
        <v>2368</v>
      </c>
      <c r="C2154" s="10" t="s">
        <v>779</v>
      </c>
      <c r="D2154" s="11" t="s">
        <v>1771</v>
      </c>
      <c r="E2154" s="12">
        <v>91</v>
      </c>
      <c r="F2154" s="13">
        <f t="shared" si="33"/>
        <v>466807730.44</v>
      </c>
    </row>
    <row r="2155" ht="15.15" spans="1:6">
      <c r="A2155" s="9">
        <v>45139</v>
      </c>
      <c r="B2155" s="10">
        <v>2369</v>
      </c>
      <c r="C2155" s="10" t="s">
        <v>779</v>
      </c>
      <c r="D2155" s="11" t="s">
        <v>1772</v>
      </c>
      <c r="E2155" s="12">
        <v>105</v>
      </c>
      <c r="F2155" s="13">
        <f t="shared" si="33"/>
        <v>466807835.44</v>
      </c>
    </row>
    <row r="2156" ht="15.15" spans="1:6">
      <c r="A2156" s="9">
        <v>45139</v>
      </c>
      <c r="B2156" s="10">
        <v>2370</v>
      </c>
      <c r="C2156" s="10" t="s">
        <v>779</v>
      </c>
      <c r="D2156" s="11" t="s">
        <v>1772</v>
      </c>
      <c r="E2156" s="12">
        <v>105</v>
      </c>
      <c r="F2156" s="13">
        <f t="shared" si="33"/>
        <v>466807940.44</v>
      </c>
    </row>
    <row r="2157" ht="15.15" spans="1:6">
      <c r="A2157" s="9">
        <v>45139</v>
      </c>
      <c r="B2157" s="10">
        <v>2371</v>
      </c>
      <c r="C2157" s="10" t="s">
        <v>779</v>
      </c>
      <c r="D2157" s="11" t="s">
        <v>1773</v>
      </c>
      <c r="E2157" s="12">
        <v>158</v>
      </c>
      <c r="F2157" s="13">
        <f t="shared" si="33"/>
        <v>466808098.44</v>
      </c>
    </row>
    <row r="2158" ht="15.15" spans="1:6">
      <c r="A2158" s="9">
        <v>45139</v>
      </c>
      <c r="B2158" s="10">
        <v>2372</v>
      </c>
      <c r="C2158" s="10" t="s">
        <v>779</v>
      </c>
      <c r="D2158" s="11" t="s">
        <v>1774</v>
      </c>
      <c r="E2158" s="12">
        <v>1063</v>
      </c>
      <c r="F2158" s="13">
        <f t="shared" si="33"/>
        <v>466809161.44</v>
      </c>
    </row>
    <row r="2159" ht="15.15" spans="1:6">
      <c r="A2159" s="9">
        <v>45139</v>
      </c>
      <c r="B2159" s="10">
        <v>2373</v>
      </c>
      <c r="C2159" s="10" t="s">
        <v>779</v>
      </c>
      <c r="D2159" s="11" t="s">
        <v>1775</v>
      </c>
      <c r="E2159" s="12">
        <v>420</v>
      </c>
      <c r="F2159" s="13">
        <f t="shared" si="33"/>
        <v>466809581.44</v>
      </c>
    </row>
    <row r="2160" ht="15.15" spans="1:6">
      <c r="A2160" s="9">
        <v>45139</v>
      </c>
      <c r="B2160" s="10">
        <v>2374</v>
      </c>
      <c r="C2160" s="10" t="s">
        <v>779</v>
      </c>
      <c r="D2160" s="11" t="s">
        <v>1776</v>
      </c>
      <c r="E2160" s="12">
        <v>53</v>
      </c>
      <c r="F2160" s="13">
        <f t="shared" ref="F2160:F2223" si="34">F2159+E2160</f>
        <v>466809634.44</v>
      </c>
    </row>
    <row r="2161" ht="15.15" spans="1:6">
      <c r="A2161" s="9">
        <v>45139</v>
      </c>
      <c r="B2161" s="10">
        <v>2375</v>
      </c>
      <c r="C2161" s="10" t="s">
        <v>779</v>
      </c>
      <c r="D2161" s="11" t="s">
        <v>1767</v>
      </c>
      <c r="E2161" s="12">
        <v>263</v>
      </c>
      <c r="F2161" s="13">
        <f t="shared" si="34"/>
        <v>466809897.44</v>
      </c>
    </row>
    <row r="2162" ht="15.15" spans="1:6">
      <c r="A2162" s="9">
        <v>45139</v>
      </c>
      <c r="B2162" s="10">
        <v>2376</v>
      </c>
      <c r="C2162" s="10" t="s">
        <v>779</v>
      </c>
      <c r="D2162" s="11" t="s">
        <v>1777</v>
      </c>
      <c r="E2162" s="12">
        <v>1313</v>
      </c>
      <c r="F2162" s="13">
        <f t="shared" si="34"/>
        <v>466811210.44</v>
      </c>
    </row>
    <row r="2163" ht="15.15" spans="1:6">
      <c r="A2163" s="9">
        <v>45139</v>
      </c>
      <c r="B2163" s="10">
        <v>2377</v>
      </c>
      <c r="C2163" s="10" t="s">
        <v>779</v>
      </c>
      <c r="D2163" s="11" t="s">
        <v>1778</v>
      </c>
      <c r="E2163" s="12">
        <v>53</v>
      </c>
      <c r="F2163" s="13">
        <f t="shared" si="34"/>
        <v>466811263.44</v>
      </c>
    </row>
    <row r="2164" ht="15.15" spans="1:6">
      <c r="A2164" s="9">
        <v>45139</v>
      </c>
      <c r="B2164" s="10">
        <v>2378</v>
      </c>
      <c r="C2164" s="10" t="s">
        <v>779</v>
      </c>
      <c r="D2164" s="11" t="s">
        <v>1779</v>
      </c>
      <c r="E2164" s="12">
        <v>84</v>
      </c>
      <c r="F2164" s="13">
        <f t="shared" si="34"/>
        <v>466811347.44</v>
      </c>
    </row>
    <row r="2165" ht="15.15" spans="1:6">
      <c r="A2165" s="9">
        <v>45139</v>
      </c>
      <c r="B2165" s="10">
        <v>2379</v>
      </c>
      <c r="C2165" s="10" t="s">
        <v>779</v>
      </c>
      <c r="D2165" s="11" t="s">
        <v>1780</v>
      </c>
      <c r="E2165" s="12">
        <v>42</v>
      </c>
      <c r="F2165" s="13">
        <f t="shared" si="34"/>
        <v>466811389.44</v>
      </c>
    </row>
    <row r="2166" ht="15.15" spans="1:6">
      <c r="A2166" s="9">
        <v>45139</v>
      </c>
      <c r="B2166" s="10">
        <v>2380</v>
      </c>
      <c r="C2166" s="10" t="s">
        <v>779</v>
      </c>
      <c r="D2166" s="11" t="s">
        <v>1779</v>
      </c>
      <c r="E2166" s="12">
        <v>84</v>
      </c>
      <c r="F2166" s="13">
        <f t="shared" si="34"/>
        <v>466811473.44</v>
      </c>
    </row>
    <row r="2167" ht="15.15" spans="1:6">
      <c r="A2167" s="9">
        <v>45139</v>
      </c>
      <c r="B2167" s="10">
        <v>2381</v>
      </c>
      <c r="C2167" s="10" t="s">
        <v>779</v>
      </c>
      <c r="D2167" s="11" t="s">
        <v>1780</v>
      </c>
      <c r="E2167" s="12">
        <v>42</v>
      </c>
      <c r="F2167" s="13">
        <f t="shared" si="34"/>
        <v>466811515.44</v>
      </c>
    </row>
    <row r="2168" ht="15.15" spans="1:6">
      <c r="A2168" s="9">
        <v>45139</v>
      </c>
      <c r="B2168" s="10">
        <v>2382</v>
      </c>
      <c r="C2168" s="10" t="s">
        <v>779</v>
      </c>
      <c r="D2168" s="11" t="s">
        <v>1780</v>
      </c>
      <c r="E2168" s="12">
        <v>42</v>
      </c>
      <c r="F2168" s="13">
        <f t="shared" si="34"/>
        <v>466811557.44</v>
      </c>
    </row>
    <row r="2169" ht="15.15" spans="1:6">
      <c r="A2169" s="9">
        <v>45139</v>
      </c>
      <c r="B2169" s="10">
        <v>2383</v>
      </c>
      <c r="C2169" s="10" t="s">
        <v>779</v>
      </c>
      <c r="D2169" s="11" t="s">
        <v>1780</v>
      </c>
      <c r="E2169" s="12">
        <v>42</v>
      </c>
      <c r="F2169" s="13">
        <f t="shared" si="34"/>
        <v>466811599.44</v>
      </c>
    </row>
    <row r="2170" ht="15.15" spans="1:6">
      <c r="A2170" s="9">
        <v>45139</v>
      </c>
      <c r="B2170" s="10">
        <v>2384</v>
      </c>
      <c r="C2170" s="10" t="s">
        <v>779</v>
      </c>
      <c r="D2170" s="11" t="s">
        <v>1779</v>
      </c>
      <c r="E2170" s="12">
        <v>84</v>
      </c>
      <c r="F2170" s="13">
        <f t="shared" si="34"/>
        <v>466811683.44</v>
      </c>
    </row>
    <row r="2171" ht="15.15" spans="1:6">
      <c r="A2171" s="9">
        <v>45139</v>
      </c>
      <c r="B2171" s="10">
        <v>2385</v>
      </c>
      <c r="C2171" s="10" t="s">
        <v>779</v>
      </c>
      <c r="D2171" s="11" t="s">
        <v>1781</v>
      </c>
      <c r="E2171" s="12">
        <v>77</v>
      </c>
      <c r="F2171" s="13">
        <f t="shared" si="34"/>
        <v>466811760.44</v>
      </c>
    </row>
    <row r="2172" ht="15.15" spans="1:6">
      <c r="A2172" s="9">
        <v>45139</v>
      </c>
      <c r="B2172" s="10">
        <v>2386</v>
      </c>
      <c r="C2172" s="10" t="s">
        <v>779</v>
      </c>
      <c r="D2172" s="11" t="s">
        <v>1780</v>
      </c>
      <c r="E2172" s="12">
        <v>42</v>
      </c>
      <c r="F2172" s="13">
        <f t="shared" si="34"/>
        <v>466811802.44</v>
      </c>
    </row>
    <row r="2173" ht="15.15" spans="1:6">
      <c r="A2173" s="9">
        <v>45139</v>
      </c>
      <c r="B2173" s="10">
        <v>2387</v>
      </c>
      <c r="C2173" s="10" t="s">
        <v>779</v>
      </c>
      <c r="D2173" s="11" t="s">
        <v>1782</v>
      </c>
      <c r="E2173" s="12">
        <v>126</v>
      </c>
      <c r="F2173" s="13">
        <f t="shared" si="34"/>
        <v>466811928.44</v>
      </c>
    </row>
    <row r="2174" ht="15.15" spans="1:6">
      <c r="A2174" s="9">
        <v>45139</v>
      </c>
      <c r="B2174" s="10">
        <v>2388</v>
      </c>
      <c r="C2174" s="10" t="s">
        <v>779</v>
      </c>
      <c r="D2174" s="11" t="s">
        <v>1782</v>
      </c>
      <c r="E2174" s="12">
        <v>126</v>
      </c>
      <c r="F2174" s="13">
        <f t="shared" si="34"/>
        <v>466812054.44</v>
      </c>
    </row>
    <row r="2175" ht="15.15" spans="1:6">
      <c r="A2175" s="9">
        <v>45139</v>
      </c>
      <c r="B2175" s="10">
        <v>2389</v>
      </c>
      <c r="C2175" s="10" t="s">
        <v>779</v>
      </c>
      <c r="D2175" s="11" t="s">
        <v>1783</v>
      </c>
      <c r="E2175" s="12">
        <v>826</v>
      </c>
      <c r="F2175" s="13">
        <f t="shared" si="34"/>
        <v>466812880.44</v>
      </c>
    </row>
    <row r="2176" ht="15.15" spans="1:6">
      <c r="A2176" s="9">
        <v>45139</v>
      </c>
      <c r="B2176" s="10">
        <v>2390</v>
      </c>
      <c r="C2176" s="10" t="s">
        <v>779</v>
      </c>
      <c r="D2176" s="11" t="s">
        <v>1784</v>
      </c>
      <c r="E2176" s="12">
        <v>175</v>
      </c>
      <c r="F2176" s="13">
        <f t="shared" si="34"/>
        <v>466813055.44</v>
      </c>
    </row>
    <row r="2177" ht="15.15" spans="1:6">
      <c r="A2177" s="9">
        <v>45139</v>
      </c>
      <c r="B2177" s="10">
        <v>2391</v>
      </c>
      <c r="C2177" s="10" t="s">
        <v>779</v>
      </c>
      <c r="D2177" s="11" t="s">
        <v>1779</v>
      </c>
      <c r="E2177" s="12">
        <v>84</v>
      </c>
      <c r="F2177" s="13">
        <f t="shared" si="34"/>
        <v>466813139.44</v>
      </c>
    </row>
    <row r="2178" ht="15.15" spans="1:6">
      <c r="A2178" s="9">
        <v>45139</v>
      </c>
      <c r="B2178" s="10">
        <v>2392</v>
      </c>
      <c r="C2178" s="10" t="s">
        <v>779</v>
      </c>
      <c r="D2178" s="11" t="s">
        <v>1782</v>
      </c>
      <c r="E2178" s="12">
        <v>126</v>
      </c>
      <c r="F2178" s="13">
        <f t="shared" si="34"/>
        <v>466813265.44</v>
      </c>
    </row>
    <row r="2179" ht="15.15" spans="1:6">
      <c r="A2179" s="9">
        <v>45139</v>
      </c>
      <c r="B2179" s="10">
        <v>2393</v>
      </c>
      <c r="C2179" s="10" t="s">
        <v>779</v>
      </c>
      <c r="D2179" s="11" t="s">
        <v>1779</v>
      </c>
      <c r="E2179" s="12">
        <v>84</v>
      </c>
      <c r="F2179" s="13">
        <f t="shared" si="34"/>
        <v>466813349.44</v>
      </c>
    </row>
    <row r="2180" ht="15.15" spans="1:6">
      <c r="A2180" s="9">
        <v>45139</v>
      </c>
      <c r="B2180" s="10">
        <v>2394</v>
      </c>
      <c r="C2180" s="10" t="s">
        <v>779</v>
      </c>
      <c r="D2180" s="11" t="s">
        <v>1780</v>
      </c>
      <c r="E2180" s="12">
        <v>42</v>
      </c>
      <c r="F2180" s="13">
        <f t="shared" si="34"/>
        <v>466813391.44</v>
      </c>
    </row>
    <row r="2181" ht="15.15" spans="1:6">
      <c r="A2181" s="9">
        <v>45147</v>
      </c>
      <c r="B2181" s="10">
        <v>2403</v>
      </c>
      <c r="C2181" s="10" t="s">
        <v>779</v>
      </c>
      <c r="D2181" s="11" t="s">
        <v>1785</v>
      </c>
      <c r="E2181" s="12">
        <v>1698</v>
      </c>
      <c r="F2181" s="13">
        <f t="shared" si="34"/>
        <v>466815089.44</v>
      </c>
    </row>
    <row r="2182" ht="15.15" spans="1:6">
      <c r="A2182" s="9">
        <v>45147</v>
      </c>
      <c r="B2182" s="10">
        <v>2404</v>
      </c>
      <c r="C2182" s="10" t="s">
        <v>779</v>
      </c>
      <c r="D2182" s="11" t="s">
        <v>1786</v>
      </c>
      <c r="E2182" s="12">
        <v>315</v>
      </c>
      <c r="F2182" s="13">
        <f t="shared" si="34"/>
        <v>466815404.44</v>
      </c>
    </row>
    <row r="2183" ht="15.15" spans="1:6">
      <c r="A2183" s="9">
        <v>45147</v>
      </c>
      <c r="B2183" s="10">
        <v>2405</v>
      </c>
      <c r="C2183" s="10" t="s">
        <v>779</v>
      </c>
      <c r="D2183" s="11" t="s">
        <v>1787</v>
      </c>
      <c r="E2183" s="12">
        <v>333</v>
      </c>
      <c r="F2183" s="13">
        <f t="shared" si="34"/>
        <v>466815737.44</v>
      </c>
    </row>
    <row r="2184" ht="15.15" spans="1:6">
      <c r="A2184" s="9">
        <v>45147</v>
      </c>
      <c r="B2184" s="10">
        <v>2406</v>
      </c>
      <c r="C2184" s="10" t="s">
        <v>779</v>
      </c>
      <c r="D2184" s="11" t="s">
        <v>1788</v>
      </c>
      <c r="E2184" s="12">
        <v>5486</v>
      </c>
      <c r="F2184" s="13">
        <f t="shared" si="34"/>
        <v>466821223.44</v>
      </c>
    </row>
    <row r="2185" ht="15.15" spans="1:6">
      <c r="A2185" s="9">
        <v>45147</v>
      </c>
      <c r="B2185" s="10">
        <v>2407</v>
      </c>
      <c r="C2185" s="10" t="s">
        <v>779</v>
      </c>
      <c r="D2185" s="11" t="s">
        <v>1789</v>
      </c>
      <c r="E2185" s="12">
        <v>79263</v>
      </c>
      <c r="F2185" s="13">
        <f t="shared" si="34"/>
        <v>466900486.44</v>
      </c>
    </row>
    <row r="2186" ht="15.15" spans="1:6">
      <c r="A2186" s="9">
        <v>45147</v>
      </c>
      <c r="B2186" s="10">
        <v>2408</v>
      </c>
      <c r="C2186" s="10" t="s">
        <v>779</v>
      </c>
      <c r="D2186" s="11" t="s">
        <v>1790</v>
      </c>
      <c r="E2186" s="12">
        <v>221</v>
      </c>
      <c r="F2186" s="13">
        <f t="shared" si="34"/>
        <v>466900707.44</v>
      </c>
    </row>
    <row r="2187" ht="15.15" spans="1:6">
      <c r="A2187" s="9">
        <v>45147</v>
      </c>
      <c r="B2187" s="10">
        <v>2409</v>
      </c>
      <c r="C2187" s="10" t="s">
        <v>779</v>
      </c>
      <c r="D2187" s="11" t="s">
        <v>1791</v>
      </c>
      <c r="E2187" s="12">
        <v>574</v>
      </c>
      <c r="F2187" s="13">
        <f t="shared" si="34"/>
        <v>466901281.44</v>
      </c>
    </row>
    <row r="2188" ht="15.15" spans="1:6">
      <c r="A2188" s="9">
        <v>45147</v>
      </c>
      <c r="B2188" s="10">
        <v>2410</v>
      </c>
      <c r="C2188" s="10" t="s">
        <v>779</v>
      </c>
      <c r="D2188" s="11" t="s">
        <v>1792</v>
      </c>
      <c r="E2188" s="12">
        <v>214</v>
      </c>
      <c r="F2188" s="13">
        <f t="shared" si="34"/>
        <v>466901495.44</v>
      </c>
    </row>
    <row r="2189" ht="15.15" spans="1:6">
      <c r="A2189" s="9">
        <v>45147</v>
      </c>
      <c r="B2189" s="10">
        <v>2411</v>
      </c>
      <c r="C2189" s="10" t="s">
        <v>779</v>
      </c>
      <c r="D2189" s="11" t="s">
        <v>1793</v>
      </c>
      <c r="E2189" s="12">
        <v>259</v>
      </c>
      <c r="F2189" s="13">
        <f t="shared" si="34"/>
        <v>466901754.44</v>
      </c>
    </row>
    <row r="2190" ht="15.15" spans="1:6">
      <c r="A2190" s="9">
        <v>45147</v>
      </c>
      <c r="B2190" s="10">
        <v>2412</v>
      </c>
      <c r="C2190" s="10" t="s">
        <v>779</v>
      </c>
      <c r="D2190" s="11" t="s">
        <v>1794</v>
      </c>
      <c r="E2190" s="12">
        <v>235</v>
      </c>
      <c r="F2190" s="13">
        <f t="shared" si="34"/>
        <v>466901989.44</v>
      </c>
    </row>
    <row r="2191" ht="15.15" spans="1:6">
      <c r="A2191" s="9">
        <v>45147</v>
      </c>
      <c r="B2191" s="10">
        <v>2413</v>
      </c>
      <c r="C2191" s="10" t="s">
        <v>779</v>
      </c>
      <c r="D2191" s="11" t="s">
        <v>1795</v>
      </c>
      <c r="E2191" s="12">
        <v>214</v>
      </c>
      <c r="F2191" s="13">
        <f t="shared" si="34"/>
        <v>466902203.44</v>
      </c>
    </row>
    <row r="2192" ht="15.15" spans="1:6">
      <c r="A2192" s="9">
        <v>45147</v>
      </c>
      <c r="B2192" s="10">
        <v>2414</v>
      </c>
      <c r="C2192" s="10" t="s">
        <v>779</v>
      </c>
      <c r="D2192" s="11" t="s">
        <v>1796</v>
      </c>
      <c r="E2192" s="12">
        <v>4414</v>
      </c>
      <c r="F2192" s="13">
        <f t="shared" si="34"/>
        <v>466906617.44</v>
      </c>
    </row>
    <row r="2193" ht="15.15" spans="1:6">
      <c r="A2193" s="9">
        <v>45147</v>
      </c>
      <c r="B2193" s="10">
        <v>2415</v>
      </c>
      <c r="C2193" s="10" t="s">
        <v>779</v>
      </c>
      <c r="D2193" s="11" t="s">
        <v>1797</v>
      </c>
      <c r="E2193" s="12">
        <v>9212</v>
      </c>
      <c r="F2193" s="13">
        <f t="shared" si="34"/>
        <v>466915829.44</v>
      </c>
    </row>
    <row r="2194" ht="15.15" spans="1:6">
      <c r="A2194" s="9">
        <v>45149</v>
      </c>
      <c r="B2194" s="10">
        <v>2419</v>
      </c>
      <c r="C2194" s="10" t="s">
        <v>779</v>
      </c>
      <c r="D2194" s="11" t="s">
        <v>1798</v>
      </c>
      <c r="E2194" s="12">
        <v>3850</v>
      </c>
      <c r="F2194" s="13">
        <f t="shared" si="34"/>
        <v>466919679.44</v>
      </c>
    </row>
    <row r="2195" ht="15.15" spans="1:6">
      <c r="A2195" s="9">
        <v>45149</v>
      </c>
      <c r="B2195" s="10">
        <v>2420</v>
      </c>
      <c r="C2195" s="10" t="s">
        <v>779</v>
      </c>
      <c r="D2195" s="11" t="s">
        <v>1799</v>
      </c>
      <c r="E2195" s="12">
        <v>74</v>
      </c>
      <c r="F2195" s="13">
        <f t="shared" si="34"/>
        <v>466919753.44</v>
      </c>
    </row>
    <row r="2196" ht="15.15" spans="1:6">
      <c r="A2196" s="9">
        <v>45153</v>
      </c>
      <c r="B2196" s="10">
        <v>2421</v>
      </c>
      <c r="C2196" s="10" t="s">
        <v>779</v>
      </c>
      <c r="D2196" s="11" t="s">
        <v>1800</v>
      </c>
      <c r="E2196" s="12">
        <v>178500</v>
      </c>
      <c r="F2196" s="13">
        <f t="shared" si="34"/>
        <v>467098253.44</v>
      </c>
    </row>
    <row r="2197" ht="15.15" spans="1:6">
      <c r="A2197" s="9">
        <v>45154</v>
      </c>
      <c r="B2197" s="10">
        <v>2431</v>
      </c>
      <c r="C2197" s="10" t="s">
        <v>779</v>
      </c>
      <c r="D2197" s="11" t="s">
        <v>1801</v>
      </c>
      <c r="E2197" s="12">
        <v>412540</v>
      </c>
      <c r="F2197" s="13">
        <f t="shared" si="34"/>
        <v>467510793.44</v>
      </c>
    </row>
    <row r="2198" ht="15.15" spans="1:6">
      <c r="A2198" s="9">
        <v>45154</v>
      </c>
      <c r="B2198" s="10">
        <v>2432</v>
      </c>
      <c r="C2198" s="10" t="s">
        <v>779</v>
      </c>
      <c r="D2198" s="11" t="s">
        <v>1802</v>
      </c>
      <c r="E2198" s="12">
        <v>3710</v>
      </c>
      <c r="F2198" s="13">
        <f t="shared" si="34"/>
        <v>467514503.44</v>
      </c>
    </row>
    <row r="2199" ht="15.15" spans="1:6">
      <c r="A2199" s="9">
        <v>45154</v>
      </c>
      <c r="B2199" s="10">
        <v>2433</v>
      </c>
      <c r="C2199" s="10" t="s">
        <v>779</v>
      </c>
      <c r="D2199" s="11" t="s">
        <v>1803</v>
      </c>
      <c r="E2199" s="12">
        <v>29785</v>
      </c>
      <c r="F2199" s="13">
        <f t="shared" si="34"/>
        <v>467544288.44</v>
      </c>
    </row>
    <row r="2200" ht="15.15" spans="1:6">
      <c r="A2200" s="9">
        <v>45154</v>
      </c>
      <c r="B2200" s="10">
        <v>2434</v>
      </c>
      <c r="C2200" s="10" t="s">
        <v>779</v>
      </c>
      <c r="D2200" s="11" t="s">
        <v>1804</v>
      </c>
      <c r="E2200" s="12">
        <v>3850</v>
      </c>
      <c r="F2200" s="13">
        <f t="shared" si="34"/>
        <v>467548138.44</v>
      </c>
    </row>
    <row r="2201" ht="15.15" spans="1:6">
      <c r="A2201" s="9">
        <v>45154</v>
      </c>
      <c r="B2201" s="10">
        <v>2438</v>
      </c>
      <c r="C2201" s="10" t="s">
        <v>779</v>
      </c>
      <c r="D2201" s="11" t="s">
        <v>1805</v>
      </c>
      <c r="E2201" s="12">
        <v>4000</v>
      </c>
      <c r="F2201" s="13">
        <f t="shared" si="34"/>
        <v>467552138.44</v>
      </c>
    </row>
    <row r="2202" ht="15.15" spans="1:6">
      <c r="A2202" s="9">
        <v>45154</v>
      </c>
      <c r="B2202" s="10">
        <v>2439</v>
      </c>
      <c r="C2202" s="10" t="s">
        <v>779</v>
      </c>
      <c r="D2202" s="11" t="s">
        <v>1806</v>
      </c>
      <c r="E2202" s="12">
        <v>400</v>
      </c>
      <c r="F2202" s="13">
        <f t="shared" si="34"/>
        <v>467552538.44</v>
      </c>
    </row>
    <row r="2203" ht="15.15" spans="1:6">
      <c r="A2203" s="9">
        <v>45154</v>
      </c>
      <c r="B2203" s="10">
        <v>2440</v>
      </c>
      <c r="C2203" s="10" t="s">
        <v>779</v>
      </c>
      <c r="D2203" s="11" t="s">
        <v>1805</v>
      </c>
      <c r="E2203" s="12">
        <v>4000</v>
      </c>
      <c r="F2203" s="13">
        <f t="shared" si="34"/>
        <v>467556538.44</v>
      </c>
    </row>
    <row r="2204" ht="15.15" spans="1:6">
      <c r="A2204" s="9">
        <v>45154</v>
      </c>
      <c r="B2204" s="10">
        <v>2441</v>
      </c>
      <c r="C2204" s="10" t="s">
        <v>779</v>
      </c>
      <c r="D2204" s="11" t="s">
        <v>1807</v>
      </c>
      <c r="E2204" s="12">
        <v>4250</v>
      </c>
      <c r="F2204" s="13">
        <f t="shared" si="34"/>
        <v>467560788.44</v>
      </c>
    </row>
    <row r="2205" ht="15.15" spans="1:6">
      <c r="A2205" s="9">
        <v>45154</v>
      </c>
      <c r="B2205" s="10">
        <v>2442</v>
      </c>
      <c r="C2205" s="10" t="s">
        <v>779</v>
      </c>
      <c r="D2205" s="11" t="s">
        <v>1807</v>
      </c>
      <c r="E2205" s="12">
        <v>4250</v>
      </c>
      <c r="F2205" s="13">
        <f t="shared" si="34"/>
        <v>467565038.44</v>
      </c>
    </row>
    <row r="2206" ht="15.15" spans="1:6">
      <c r="A2206" s="9">
        <v>45154</v>
      </c>
      <c r="B2206" s="10">
        <v>2443</v>
      </c>
      <c r="C2206" s="10" t="s">
        <v>779</v>
      </c>
      <c r="D2206" s="11" t="s">
        <v>1808</v>
      </c>
      <c r="E2206" s="12">
        <v>4025</v>
      </c>
      <c r="F2206" s="13">
        <f t="shared" si="34"/>
        <v>467569063.44</v>
      </c>
    </row>
    <row r="2207" ht="15.15" spans="1:6">
      <c r="A2207" s="9">
        <v>45154</v>
      </c>
      <c r="B2207" s="10">
        <v>2444</v>
      </c>
      <c r="C2207" s="10" t="s">
        <v>779</v>
      </c>
      <c r="D2207" s="11" t="s">
        <v>1809</v>
      </c>
      <c r="E2207" s="12">
        <v>5000</v>
      </c>
      <c r="F2207" s="13">
        <f t="shared" si="34"/>
        <v>467574063.44</v>
      </c>
    </row>
    <row r="2208" ht="15.15" spans="1:6">
      <c r="A2208" s="9">
        <v>45154</v>
      </c>
      <c r="B2208" s="10">
        <v>2445</v>
      </c>
      <c r="C2208" s="10" t="s">
        <v>779</v>
      </c>
      <c r="D2208" s="11" t="s">
        <v>1810</v>
      </c>
      <c r="E2208" s="12">
        <v>4500</v>
      </c>
      <c r="F2208" s="13">
        <f t="shared" si="34"/>
        <v>467578563.44</v>
      </c>
    </row>
    <row r="2209" ht="15.15" spans="1:6">
      <c r="A2209" s="9">
        <v>45154</v>
      </c>
      <c r="B2209" s="10">
        <v>2446</v>
      </c>
      <c r="C2209" s="10" t="s">
        <v>779</v>
      </c>
      <c r="D2209" s="11" t="s">
        <v>1810</v>
      </c>
      <c r="E2209" s="12">
        <v>4500</v>
      </c>
      <c r="F2209" s="13">
        <f t="shared" si="34"/>
        <v>467583063.44</v>
      </c>
    </row>
    <row r="2210" ht="15.15" spans="1:6">
      <c r="A2210" s="9">
        <v>45154</v>
      </c>
      <c r="B2210" s="10">
        <v>2447</v>
      </c>
      <c r="C2210" s="10" t="s">
        <v>779</v>
      </c>
      <c r="D2210" s="11" t="s">
        <v>1810</v>
      </c>
      <c r="E2210" s="12">
        <v>4500</v>
      </c>
      <c r="F2210" s="13">
        <f t="shared" si="34"/>
        <v>467587563.44</v>
      </c>
    </row>
    <row r="2211" ht="15.15" spans="1:6">
      <c r="A2211" s="9">
        <v>45154</v>
      </c>
      <c r="B2211" s="10">
        <v>2448</v>
      </c>
      <c r="C2211" s="10" t="s">
        <v>779</v>
      </c>
      <c r="D2211" s="11" t="s">
        <v>1811</v>
      </c>
      <c r="E2211" s="12">
        <v>1473</v>
      </c>
      <c r="F2211" s="13">
        <f t="shared" si="34"/>
        <v>467589036.44</v>
      </c>
    </row>
    <row r="2212" ht="15.15" spans="1:6">
      <c r="A2212" s="9">
        <v>45154</v>
      </c>
      <c r="B2212" s="10">
        <v>2449</v>
      </c>
      <c r="C2212" s="10" t="s">
        <v>779</v>
      </c>
      <c r="D2212" s="11" t="s">
        <v>1812</v>
      </c>
      <c r="E2212" s="12">
        <v>3480</v>
      </c>
      <c r="F2212" s="13">
        <f t="shared" si="34"/>
        <v>467592516.44</v>
      </c>
    </row>
    <row r="2213" ht="15.15" spans="1:6">
      <c r="A2213" s="9">
        <v>45154</v>
      </c>
      <c r="B2213" s="10">
        <v>2450</v>
      </c>
      <c r="C2213" s="10" t="s">
        <v>779</v>
      </c>
      <c r="D2213" s="11" t="s">
        <v>1813</v>
      </c>
      <c r="E2213" s="12">
        <v>75</v>
      </c>
      <c r="F2213" s="13">
        <f t="shared" si="34"/>
        <v>467592591.44</v>
      </c>
    </row>
    <row r="2214" ht="15.15" spans="1:6">
      <c r="A2214" s="9">
        <v>45154</v>
      </c>
      <c r="B2214" s="10">
        <v>2451</v>
      </c>
      <c r="C2214" s="10" t="s">
        <v>779</v>
      </c>
      <c r="D2214" s="11" t="s">
        <v>1814</v>
      </c>
      <c r="E2214" s="12">
        <v>3350</v>
      </c>
      <c r="F2214" s="13">
        <f t="shared" si="34"/>
        <v>467595941.44</v>
      </c>
    </row>
    <row r="2215" ht="15.15" spans="1:6">
      <c r="A2215" s="9">
        <v>45154</v>
      </c>
      <c r="B2215" s="10">
        <v>2452</v>
      </c>
      <c r="C2215" s="10" t="s">
        <v>779</v>
      </c>
      <c r="D2215" s="11" t="s">
        <v>1815</v>
      </c>
      <c r="E2215" s="12">
        <v>3459</v>
      </c>
      <c r="F2215" s="13">
        <f t="shared" si="34"/>
        <v>467599400.44</v>
      </c>
    </row>
    <row r="2216" ht="15.15" spans="1:6">
      <c r="A2216" s="9">
        <v>45154</v>
      </c>
      <c r="B2216" s="10">
        <v>2453</v>
      </c>
      <c r="C2216" s="10" t="s">
        <v>779</v>
      </c>
      <c r="D2216" s="11" t="s">
        <v>1816</v>
      </c>
      <c r="E2216" s="12">
        <v>3813</v>
      </c>
      <c r="F2216" s="13">
        <f t="shared" si="34"/>
        <v>467603213.44</v>
      </c>
    </row>
    <row r="2217" ht="15.15" spans="1:6">
      <c r="A2217" s="9">
        <v>45154</v>
      </c>
      <c r="B2217" s="10">
        <v>2454</v>
      </c>
      <c r="C2217" s="10" t="s">
        <v>779</v>
      </c>
      <c r="D2217" s="11" t="s">
        <v>1817</v>
      </c>
      <c r="E2217" s="12">
        <v>3583</v>
      </c>
      <c r="F2217" s="13">
        <f t="shared" si="34"/>
        <v>467606796.44</v>
      </c>
    </row>
    <row r="2218" ht="15.15" spans="1:6">
      <c r="A2218" s="9">
        <v>45154</v>
      </c>
      <c r="B2218" s="10">
        <v>2455</v>
      </c>
      <c r="C2218" s="10" t="s">
        <v>779</v>
      </c>
      <c r="D2218" s="11" t="s">
        <v>1818</v>
      </c>
      <c r="E2218" s="12">
        <v>250</v>
      </c>
      <c r="F2218" s="13">
        <f t="shared" si="34"/>
        <v>467607046.44</v>
      </c>
    </row>
    <row r="2219" ht="15.15" spans="1:6">
      <c r="A2219" s="9">
        <v>45154</v>
      </c>
      <c r="B2219" s="10">
        <v>2456</v>
      </c>
      <c r="C2219" s="10" t="s">
        <v>779</v>
      </c>
      <c r="D2219" s="11" t="s">
        <v>1819</v>
      </c>
      <c r="E2219" s="12">
        <v>3700</v>
      </c>
      <c r="F2219" s="13">
        <f t="shared" si="34"/>
        <v>467610746.44</v>
      </c>
    </row>
    <row r="2220" ht="15.15" spans="1:6">
      <c r="A2220" s="9">
        <v>45154</v>
      </c>
      <c r="B2220" s="10">
        <v>2457</v>
      </c>
      <c r="C2220" s="10" t="s">
        <v>779</v>
      </c>
      <c r="D2220" s="11" t="s">
        <v>1820</v>
      </c>
      <c r="E2220" s="12">
        <v>43970</v>
      </c>
      <c r="F2220" s="13">
        <f t="shared" si="34"/>
        <v>467654716.44</v>
      </c>
    </row>
    <row r="2221" ht="15.15" spans="1:6">
      <c r="A2221" s="9">
        <v>45154</v>
      </c>
      <c r="B2221" s="10">
        <v>2458</v>
      </c>
      <c r="C2221" s="10" t="s">
        <v>779</v>
      </c>
      <c r="D2221" s="11" t="s">
        <v>1821</v>
      </c>
      <c r="E2221" s="12">
        <v>43970</v>
      </c>
      <c r="F2221" s="13">
        <f t="shared" si="34"/>
        <v>467698686.44</v>
      </c>
    </row>
    <row r="2222" ht="15.15" spans="1:6">
      <c r="A2222" s="9">
        <v>45154</v>
      </c>
      <c r="B2222" s="10">
        <v>2459</v>
      </c>
      <c r="C2222" s="10" t="s">
        <v>779</v>
      </c>
      <c r="D2222" s="11" t="s">
        <v>1822</v>
      </c>
      <c r="E2222" s="12">
        <v>43970</v>
      </c>
      <c r="F2222" s="13">
        <f t="shared" si="34"/>
        <v>467742656.44</v>
      </c>
    </row>
    <row r="2223" ht="15.15" spans="1:6">
      <c r="A2223" s="9">
        <v>45159</v>
      </c>
      <c r="B2223" s="10">
        <v>2465</v>
      </c>
      <c r="C2223" s="10" t="s">
        <v>779</v>
      </c>
      <c r="D2223" s="11" t="s">
        <v>1823</v>
      </c>
      <c r="E2223" s="12">
        <v>1431</v>
      </c>
      <c r="F2223" s="13">
        <f t="shared" si="34"/>
        <v>467744087.44</v>
      </c>
    </row>
    <row r="2224" ht="15.15" spans="1:6">
      <c r="A2224" s="9">
        <v>45159</v>
      </c>
      <c r="B2224" s="10">
        <v>2466</v>
      </c>
      <c r="C2224" s="10" t="s">
        <v>779</v>
      </c>
      <c r="D2224" s="11" t="s">
        <v>1824</v>
      </c>
      <c r="E2224" s="12">
        <v>333</v>
      </c>
      <c r="F2224" s="13">
        <f t="shared" ref="F2224:F2287" si="35">F2223+E2224</f>
        <v>467744420.44</v>
      </c>
    </row>
    <row r="2225" ht="15.15" spans="1:6">
      <c r="A2225" s="9">
        <v>45159</v>
      </c>
      <c r="B2225" s="10">
        <v>2469</v>
      </c>
      <c r="C2225" s="10" t="s">
        <v>779</v>
      </c>
      <c r="D2225" s="11" t="s">
        <v>1825</v>
      </c>
      <c r="E2225" s="12">
        <v>75</v>
      </c>
      <c r="F2225" s="13">
        <f t="shared" si="35"/>
        <v>467744495.44</v>
      </c>
    </row>
    <row r="2226" ht="15.15" spans="1:6">
      <c r="A2226" s="9">
        <v>45159</v>
      </c>
      <c r="B2226" s="10">
        <v>2470</v>
      </c>
      <c r="C2226" s="10" t="s">
        <v>779</v>
      </c>
      <c r="D2226" s="11" t="s">
        <v>1826</v>
      </c>
      <c r="E2226" s="12">
        <v>90</v>
      </c>
      <c r="F2226" s="13">
        <f t="shared" si="35"/>
        <v>467744585.44</v>
      </c>
    </row>
    <row r="2227" ht="15.15" spans="1:6">
      <c r="A2227" s="9">
        <v>45159</v>
      </c>
      <c r="B2227" s="10">
        <v>2471</v>
      </c>
      <c r="C2227" s="10" t="s">
        <v>779</v>
      </c>
      <c r="D2227" s="11" t="s">
        <v>1827</v>
      </c>
      <c r="E2227" s="12">
        <v>291</v>
      </c>
      <c r="F2227" s="13">
        <f t="shared" si="35"/>
        <v>467744876.44</v>
      </c>
    </row>
    <row r="2228" ht="15.15" spans="1:6">
      <c r="A2228" s="9">
        <v>45159</v>
      </c>
      <c r="B2228" s="10">
        <v>2472</v>
      </c>
      <c r="C2228" s="10" t="s">
        <v>779</v>
      </c>
      <c r="D2228" s="11" t="s">
        <v>1828</v>
      </c>
      <c r="E2228" s="12">
        <v>50</v>
      </c>
      <c r="F2228" s="13">
        <f t="shared" si="35"/>
        <v>467744926.44</v>
      </c>
    </row>
    <row r="2229" ht="15.15" spans="1:6">
      <c r="A2229" s="9">
        <v>45159</v>
      </c>
      <c r="B2229" s="10">
        <v>2473</v>
      </c>
      <c r="C2229" s="10" t="s">
        <v>779</v>
      </c>
      <c r="D2229" s="11" t="s">
        <v>1829</v>
      </c>
      <c r="E2229" s="12">
        <v>150</v>
      </c>
      <c r="F2229" s="13">
        <f t="shared" si="35"/>
        <v>467745076.44</v>
      </c>
    </row>
    <row r="2230" ht="15.15" spans="1:6">
      <c r="A2230" s="9">
        <v>45159</v>
      </c>
      <c r="B2230" s="10">
        <v>2474</v>
      </c>
      <c r="C2230" s="10" t="s">
        <v>779</v>
      </c>
      <c r="D2230" s="11" t="s">
        <v>1830</v>
      </c>
      <c r="E2230" s="12">
        <v>75</v>
      </c>
      <c r="F2230" s="13">
        <f t="shared" si="35"/>
        <v>467745151.44</v>
      </c>
    </row>
    <row r="2231" ht="15.15" spans="1:6">
      <c r="A2231" s="9">
        <v>45159</v>
      </c>
      <c r="B2231" s="10">
        <v>2475</v>
      </c>
      <c r="C2231" s="10" t="s">
        <v>779</v>
      </c>
      <c r="D2231" s="11" t="s">
        <v>1831</v>
      </c>
      <c r="E2231" s="12">
        <v>599</v>
      </c>
      <c r="F2231" s="13">
        <f t="shared" si="35"/>
        <v>467745750.44</v>
      </c>
    </row>
    <row r="2232" ht="15.15" spans="1:6">
      <c r="A2232" s="9">
        <v>45159</v>
      </c>
      <c r="B2232" s="10">
        <v>2476</v>
      </c>
      <c r="C2232" s="10" t="s">
        <v>779</v>
      </c>
      <c r="D2232" s="11" t="s">
        <v>1832</v>
      </c>
      <c r="E2232" s="12">
        <v>100</v>
      </c>
      <c r="F2232" s="13">
        <f t="shared" si="35"/>
        <v>467745850.44</v>
      </c>
    </row>
    <row r="2233" ht="15.15" spans="1:6">
      <c r="A2233" s="9">
        <v>45159</v>
      </c>
      <c r="B2233" s="10">
        <v>2477</v>
      </c>
      <c r="C2233" s="10" t="s">
        <v>779</v>
      </c>
      <c r="D2233" s="11" t="s">
        <v>1833</v>
      </c>
      <c r="E2233" s="12">
        <v>500</v>
      </c>
      <c r="F2233" s="13">
        <f t="shared" si="35"/>
        <v>467746350.44</v>
      </c>
    </row>
    <row r="2234" ht="15.15" spans="1:6">
      <c r="A2234" s="9">
        <v>45159</v>
      </c>
      <c r="B2234" s="10">
        <v>2478</v>
      </c>
      <c r="C2234" s="10" t="s">
        <v>779</v>
      </c>
      <c r="D2234" s="11" t="s">
        <v>1834</v>
      </c>
      <c r="E2234" s="12">
        <v>75</v>
      </c>
      <c r="F2234" s="13">
        <f t="shared" si="35"/>
        <v>467746425.44</v>
      </c>
    </row>
    <row r="2235" ht="15.15" spans="1:6">
      <c r="A2235" s="9">
        <v>45159</v>
      </c>
      <c r="B2235" s="10">
        <v>2479</v>
      </c>
      <c r="C2235" s="10" t="s">
        <v>779</v>
      </c>
      <c r="D2235" s="11" t="s">
        <v>1835</v>
      </c>
      <c r="E2235" s="12">
        <v>75</v>
      </c>
      <c r="F2235" s="13">
        <f t="shared" si="35"/>
        <v>467746500.44</v>
      </c>
    </row>
    <row r="2236" ht="15.15" spans="1:6">
      <c r="A2236" s="9">
        <v>45159</v>
      </c>
      <c r="B2236" s="10">
        <v>2480</v>
      </c>
      <c r="C2236" s="10" t="s">
        <v>779</v>
      </c>
      <c r="D2236" s="11" t="s">
        <v>1835</v>
      </c>
      <c r="E2236" s="12">
        <v>75</v>
      </c>
      <c r="F2236" s="13">
        <f t="shared" si="35"/>
        <v>467746575.44</v>
      </c>
    </row>
    <row r="2237" ht="15.15" spans="1:6">
      <c r="A2237" s="9">
        <v>45159</v>
      </c>
      <c r="B2237" s="10">
        <v>2481</v>
      </c>
      <c r="C2237" s="10" t="s">
        <v>779</v>
      </c>
      <c r="D2237" s="11" t="s">
        <v>1836</v>
      </c>
      <c r="E2237" s="12">
        <v>75</v>
      </c>
      <c r="F2237" s="13">
        <f t="shared" si="35"/>
        <v>467746650.44</v>
      </c>
    </row>
    <row r="2238" ht="15.15" spans="1:6">
      <c r="A2238" s="9">
        <v>45159</v>
      </c>
      <c r="B2238" s="10">
        <v>2482</v>
      </c>
      <c r="C2238" s="10" t="s">
        <v>779</v>
      </c>
      <c r="D2238" s="11" t="s">
        <v>1836</v>
      </c>
      <c r="E2238" s="12">
        <v>75</v>
      </c>
      <c r="F2238" s="13">
        <f t="shared" si="35"/>
        <v>467746725.44</v>
      </c>
    </row>
    <row r="2239" ht="15.15" spans="1:6">
      <c r="A2239" s="9">
        <v>45159</v>
      </c>
      <c r="B2239" s="10">
        <v>2483</v>
      </c>
      <c r="C2239" s="10" t="s">
        <v>779</v>
      </c>
      <c r="D2239" s="11" t="s">
        <v>1837</v>
      </c>
      <c r="E2239" s="12">
        <v>7500</v>
      </c>
      <c r="F2239" s="13">
        <f t="shared" si="35"/>
        <v>467754225.44</v>
      </c>
    </row>
    <row r="2240" ht="15.15" spans="1:6">
      <c r="A2240" s="9">
        <v>45159</v>
      </c>
      <c r="B2240" s="10">
        <v>2484</v>
      </c>
      <c r="C2240" s="10" t="s">
        <v>779</v>
      </c>
      <c r="D2240" s="11" t="s">
        <v>1838</v>
      </c>
      <c r="E2240" s="12">
        <v>525</v>
      </c>
      <c r="F2240" s="13">
        <f t="shared" si="35"/>
        <v>467754750.44</v>
      </c>
    </row>
    <row r="2241" ht="15.15" spans="1:6">
      <c r="A2241" s="9">
        <v>45159</v>
      </c>
      <c r="B2241" s="10">
        <v>2485</v>
      </c>
      <c r="C2241" s="10" t="s">
        <v>779</v>
      </c>
      <c r="D2241" s="11" t="s">
        <v>1839</v>
      </c>
      <c r="E2241" s="12">
        <v>45</v>
      </c>
      <c r="F2241" s="13">
        <f t="shared" si="35"/>
        <v>467754795.44</v>
      </c>
    </row>
    <row r="2242" ht="15.15" spans="1:6">
      <c r="A2242" s="9">
        <v>45159</v>
      </c>
      <c r="B2242" s="10">
        <v>2486</v>
      </c>
      <c r="C2242" s="10" t="s">
        <v>779</v>
      </c>
      <c r="D2242" s="11" t="s">
        <v>1840</v>
      </c>
      <c r="E2242" s="12">
        <v>250</v>
      </c>
      <c r="F2242" s="13">
        <f t="shared" si="35"/>
        <v>467755045.44</v>
      </c>
    </row>
    <row r="2243" ht="15.15" spans="1:6">
      <c r="A2243" s="9">
        <v>45159</v>
      </c>
      <c r="B2243" s="10">
        <v>2487</v>
      </c>
      <c r="C2243" s="10" t="s">
        <v>779</v>
      </c>
      <c r="D2243" s="11" t="s">
        <v>1841</v>
      </c>
      <c r="E2243" s="12">
        <v>797</v>
      </c>
      <c r="F2243" s="13">
        <f t="shared" si="35"/>
        <v>467755842.44</v>
      </c>
    </row>
    <row r="2244" ht="15.15" spans="1:6">
      <c r="A2244" s="9">
        <v>45159</v>
      </c>
      <c r="B2244" s="10">
        <v>2488</v>
      </c>
      <c r="C2244" s="10" t="s">
        <v>779</v>
      </c>
      <c r="D2244" s="11" t="s">
        <v>1842</v>
      </c>
      <c r="E2244" s="12">
        <v>130</v>
      </c>
      <c r="F2244" s="13">
        <f t="shared" si="35"/>
        <v>467755972.44</v>
      </c>
    </row>
    <row r="2245" ht="15.15" spans="1:6">
      <c r="A2245" s="9">
        <v>45159</v>
      </c>
      <c r="B2245" s="10">
        <v>2489</v>
      </c>
      <c r="C2245" s="10" t="s">
        <v>779</v>
      </c>
      <c r="D2245" s="11" t="s">
        <v>1843</v>
      </c>
      <c r="E2245" s="12">
        <v>480</v>
      </c>
      <c r="F2245" s="13">
        <f t="shared" si="35"/>
        <v>467756452.44</v>
      </c>
    </row>
    <row r="2246" ht="15.15" spans="1:6">
      <c r="A2246" s="9">
        <v>45159</v>
      </c>
      <c r="B2246" s="10">
        <v>2490</v>
      </c>
      <c r="C2246" s="10" t="s">
        <v>779</v>
      </c>
      <c r="D2246" s="11" t="s">
        <v>1844</v>
      </c>
      <c r="E2246" s="12">
        <v>300</v>
      </c>
      <c r="F2246" s="13">
        <f t="shared" si="35"/>
        <v>467756752.44</v>
      </c>
    </row>
    <row r="2247" ht="15.15" spans="1:6">
      <c r="A2247" s="9">
        <v>45159</v>
      </c>
      <c r="B2247" s="10">
        <v>2491</v>
      </c>
      <c r="C2247" s="10" t="s">
        <v>779</v>
      </c>
      <c r="D2247" s="11" t="s">
        <v>1845</v>
      </c>
      <c r="E2247" s="12">
        <v>1325</v>
      </c>
      <c r="F2247" s="13">
        <f t="shared" si="35"/>
        <v>467758077.44</v>
      </c>
    </row>
    <row r="2248" ht="15.15" spans="1:6">
      <c r="A2248" s="9">
        <v>45159</v>
      </c>
      <c r="B2248" s="10">
        <v>2492</v>
      </c>
      <c r="C2248" s="10" t="s">
        <v>779</v>
      </c>
      <c r="D2248" s="11" t="s">
        <v>1846</v>
      </c>
      <c r="E2248" s="12">
        <v>50</v>
      </c>
      <c r="F2248" s="13">
        <f t="shared" si="35"/>
        <v>467758127.44</v>
      </c>
    </row>
    <row r="2249" ht="15.15" spans="1:6">
      <c r="A2249" s="9">
        <v>45159</v>
      </c>
      <c r="B2249" s="10">
        <v>2493</v>
      </c>
      <c r="C2249" s="10" t="s">
        <v>779</v>
      </c>
      <c r="D2249" s="11" t="s">
        <v>1847</v>
      </c>
      <c r="E2249" s="12">
        <v>669</v>
      </c>
      <c r="F2249" s="13">
        <f t="shared" si="35"/>
        <v>467758796.44</v>
      </c>
    </row>
    <row r="2250" ht="15.15" spans="1:6">
      <c r="A2250" s="9">
        <v>45159</v>
      </c>
      <c r="B2250" s="10">
        <v>2494</v>
      </c>
      <c r="C2250" s="10" t="s">
        <v>779</v>
      </c>
      <c r="D2250" s="11" t="s">
        <v>1848</v>
      </c>
      <c r="E2250" s="12">
        <v>90</v>
      </c>
      <c r="F2250" s="13">
        <f t="shared" si="35"/>
        <v>467758886.44</v>
      </c>
    </row>
    <row r="2251" ht="15.15" spans="1:6">
      <c r="A2251" s="9">
        <v>45159</v>
      </c>
      <c r="B2251" s="10">
        <v>2495</v>
      </c>
      <c r="C2251" s="10" t="s">
        <v>779</v>
      </c>
      <c r="D2251" s="11" t="s">
        <v>1849</v>
      </c>
      <c r="E2251" s="12">
        <v>75</v>
      </c>
      <c r="F2251" s="13">
        <f t="shared" si="35"/>
        <v>467758961.44</v>
      </c>
    </row>
    <row r="2252" ht="15.15" spans="1:6">
      <c r="A2252" s="9">
        <v>45159</v>
      </c>
      <c r="B2252" s="10">
        <v>2496</v>
      </c>
      <c r="C2252" s="10" t="s">
        <v>779</v>
      </c>
      <c r="D2252" s="11" t="s">
        <v>1850</v>
      </c>
      <c r="E2252" s="12">
        <v>130</v>
      </c>
      <c r="F2252" s="13">
        <f t="shared" si="35"/>
        <v>467759091.44</v>
      </c>
    </row>
    <row r="2253" ht="15.15" spans="1:6">
      <c r="A2253" s="9">
        <v>45159</v>
      </c>
      <c r="B2253" s="10">
        <v>2497</v>
      </c>
      <c r="C2253" s="10" t="s">
        <v>779</v>
      </c>
      <c r="D2253" s="11" t="s">
        <v>1851</v>
      </c>
      <c r="E2253" s="12">
        <v>95</v>
      </c>
      <c r="F2253" s="13">
        <f t="shared" si="35"/>
        <v>467759186.44</v>
      </c>
    </row>
    <row r="2254" ht="15.15" spans="1:6">
      <c r="A2254" s="9">
        <v>45159</v>
      </c>
      <c r="B2254" s="10">
        <v>2498</v>
      </c>
      <c r="C2254" s="10" t="s">
        <v>779</v>
      </c>
      <c r="D2254" s="11" t="s">
        <v>1852</v>
      </c>
      <c r="E2254" s="12">
        <v>50</v>
      </c>
      <c r="F2254" s="13">
        <f t="shared" si="35"/>
        <v>467759236.44</v>
      </c>
    </row>
    <row r="2255" ht="15.15" spans="1:6">
      <c r="A2255" s="9">
        <v>45159</v>
      </c>
      <c r="B2255" s="10">
        <v>2499</v>
      </c>
      <c r="C2255" s="10" t="s">
        <v>779</v>
      </c>
      <c r="D2255" s="11" t="s">
        <v>1853</v>
      </c>
      <c r="E2255" s="12">
        <v>75</v>
      </c>
      <c r="F2255" s="13">
        <f t="shared" si="35"/>
        <v>467759311.44</v>
      </c>
    </row>
    <row r="2256" ht="15.15" spans="1:6">
      <c r="A2256" s="9">
        <v>45159</v>
      </c>
      <c r="B2256" s="10">
        <v>2500</v>
      </c>
      <c r="C2256" s="10" t="s">
        <v>779</v>
      </c>
      <c r="D2256" s="11" t="s">
        <v>1853</v>
      </c>
      <c r="E2256" s="12">
        <v>75</v>
      </c>
      <c r="F2256" s="13">
        <f t="shared" si="35"/>
        <v>467759386.44</v>
      </c>
    </row>
    <row r="2257" ht="15.15" spans="1:6">
      <c r="A2257" s="9">
        <v>45159</v>
      </c>
      <c r="B2257" s="10">
        <v>2501</v>
      </c>
      <c r="C2257" s="10" t="s">
        <v>779</v>
      </c>
      <c r="D2257" s="11" t="s">
        <v>1854</v>
      </c>
      <c r="E2257" s="12">
        <v>673</v>
      </c>
      <c r="F2257" s="13">
        <f t="shared" si="35"/>
        <v>467760059.44</v>
      </c>
    </row>
    <row r="2258" ht="15.15" spans="1:6">
      <c r="A2258" s="9">
        <v>45159</v>
      </c>
      <c r="B2258" s="10">
        <v>2502</v>
      </c>
      <c r="C2258" s="10" t="s">
        <v>779</v>
      </c>
      <c r="D2258" s="11" t="s">
        <v>1855</v>
      </c>
      <c r="E2258" s="12">
        <v>669</v>
      </c>
      <c r="F2258" s="13">
        <f t="shared" si="35"/>
        <v>467760728.44</v>
      </c>
    </row>
    <row r="2259" ht="15.15" spans="1:6">
      <c r="A2259" s="9">
        <v>45159</v>
      </c>
      <c r="B2259" s="10">
        <v>2503</v>
      </c>
      <c r="C2259" s="10" t="s">
        <v>779</v>
      </c>
      <c r="D2259" s="11" t="s">
        <v>1856</v>
      </c>
      <c r="E2259" s="12">
        <v>1095</v>
      </c>
      <c r="F2259" s="13">
        <f t="shared" si="35"/>
        <v>467761823.44</v>
      </c>
    </row>
    <row r="2260" ht="15.15" spans="1:6">
      <c r="A2260" s="9">
        <v>45159</v>
      </c>
      <c r="B2260" s="10">
        <v>2504</v>
      </c>
      <c r="C2260" s="10" t="s">
        <v>779</v>
      </c>
      <c r="D2260" s="11" t="s">
        <v>1857</v>
      </c>
      <c r="E2260" s="12">
        <v>130</v>
      </c>
      <c r="F2260" s="13">
        <f t="shared" si="35"/>
        <v>467761953.44</v>
      </c>
    </row>
    <row r="2261" ht="15.15" spans="1:6">
      <c r="A2261" s="9">
        <v>45159</v>
      </c>
      <c r="B2261" s="10">
        <v>2505</v>
      </c>
      <c r="C2261" s="10" t="s">
        <v>779</v>
      </c>
      <c r="D2261" s="11" t="s">
        <v>1858</v>
      </c>
      <c r="E2261" s="12">
        <v>130</v>
      </c>
      <c r="F2261" s="13">
        <f t="shared" si="35"/>
        <v>467762083.44</v>
      </c>
    </row>
    <row r="2262" ht="15.15" spans="1:6">
      <c r="A2262" s="9">
        <v>45159</v>
      </c>
      <c r="B2262" s="10">
        <v>2506</v>
      </c>
      <c r="C2262" s="10" t="s">
        <v>779</v>
      </c>
      <c r="D2262" s="11" t="s">
        <v>1859</v>
      </c>
      <c r="E2262" s="12">
        <v>200</v>
      </c>
      <c r="F2262" s="13">
        <f t="shared" si="35"/>
        <v>467762283.44</v>
      </c>
    </row>
    <row r="2263" ht="15.15" spans="1:6">
      <c r="A2263" s="9">
        <v>45159</v>
      </c>
      <c r="B2263" s="10">
        <v>2507</v>
      </c>
      <c r="C2263" s="10" t="s">
        <v>779</v>
      </c>
      <c r="D2263" s="11" t="s">
        <v>1860</v>
      </c>
      <c r="E2263" s="12">
        <v>135</v>
      </c>
      <c r="F2263" s="13">
        <f t="shared" si="35"/>
        <v>467762418.44</v>
      </c>
    </row>
    <row r="2264" ht="15.15" spans="1:6">
      <c r="A2264" s="9">
        <v>45159</v>
      </c>
      <c r="B2264" s="10">
        <v>2508</v>
      </c>
      <c r="C2264" s="10" t="s">
        <v>779</v>
      </c>
      <c r="D2264" s="11" t="s">
        <v>1861</v>
      </c>
      <c r="E2264" s="12">
        <v>180</v>
      </c>
      <c r="F2264" s="13">
        <f t="shared" si="35"/>
        <v>467762598.44</v>
      </c>
    </row>
    <row r="2265" ht="15.15" spans="1:6">
      <c r="A2265" s="9">
        <v>45159</v>
      </c>
      <c r="B2265" s="10">
        <v>2509</v>
      </c>
      <c r="C2265" s="10" t="s">
        <v>779</v>
      </c>
      <c r="D2265" s="11" t="s">
        <v>1862</v>
      </c>
      <c r="E2265" s="12">
        <v>669</v>
      </c>
      <c r="F2265" s="13">
        <f t="shared" si="35"/>
        <v>467763267.44</v>
      </c>
    </row>
    <row r="2266" ht="15.15" spans="1:6">
      <c r="A2266" s="9">
        <v>45159</v>
      </c>
      <c r="B2266" s="10">
        <v>2510</v>
      </c>
      <c r="C2266" s="10" t="s">
        <v>779</v>
      </c>
      <c r="D2266" s="11" t="s">
        <v>1863</v>
      </c>
      <c r="E2266" s="12">
        <v>280</v>
      </c>
      <c r="F2266" s="13">
        <f t="shared" si="35"/>
        <v>467763547.44</v>
      </c>
    </row>
    <row r="2267" ht="15.15" spans="1:6">
      <c r="A2267" s="9">
        <v>45159</v>
      </c>
      <c r="B2267" s="10">
        <v>2511</v>
      </c>
      <c r="C2267" s="10" t="s">
        <v>779</v>
      </c>
      <c r="D2267" s="11" t="s">
        <v>1864</v>
      </c>
      <c r="E2267" s="12">
        <v>1003</v>
      </c>
      <c r="F2267" s="13">
        <f t="shared" si="35"/>
        <v>467764550.44</v>
      </c>
    </row>
    <row r="2268" ht="15.15" spans="1:6">
      <c r="A2268" s="9">
        <v>45159</v>
      </c>
      <c r="B2268" s="10">
        <v>2512</v>
      </c>
      <c r="C2268" s="10" t="s">
        <v>779</v>
      </c>
      <c r="D2268" s="11" t="s">
        <v>1842</v>
      </c>
      <c r="E2268" s="12">
        <v>130</v>
      </c>
      <c r="F2268" s="13">
        <f t="shared" si="35"/>
        <v>467764680.44</v>
      </c>
    </row>
    <row r="2269" ht="15.15" spans="1:6">
      <c r="A2269" s="9">
        <v>45159</v>
      </c>
      <c r="B2269" s="10">
        <v>2513</v>
      </c>
      <c r="C2269" s="10" t="s">
        <v>779</v>
      </c>
      <c r="D2269" s="11" t="s">
        <v>1865</v>
      </c>
      <c r="E2269" s="12">
        <v>2500</v>
      </c>
      <c r="F2269" s="13">
        <f t="shared" si="35"/>
        <v>467767180.44</v>
      </c>
    </row>
    <row r="2270" ht="15.15" spans="1:6">
      <c r="A2270" s="9">
        <v>45159</v>
      </c>
      <c r="B2270" s="10">
        <v>2514</v>
      </c>
      <c r="C2270" s="10" t="s">
        <v>779</v>
      </c>
      <c r="D2270" s="11" t="s">
        <v>1866</v>
      </c>
      <c r="E2270" s="12">
        <v>300</v>
      </c>
      <c r="F2270" s="13">
        <f t="shared" si="35"/>
        <v>467767480.44</v>
      </c>
    </row>
    <row r="2271" ht="15.15" spans="1:6">
      <c r="A2271" s="9">
        <v>45159</v>
      </c>
      <c r="B2271" s="10">
        <v>2515</v>
      </c>
      <c r="C2271" s="10" t="s">
        <v>779</v>
      </c>
      <c r="D2271" s="11" t="s">
        <v>1867</v>
      </c>
      <c r="E2271" s="12">
        <v>150</v>
      </c>
      <c r="F2271" s="13">
        <f t="shared" si="35"/>
        <v>467767630.44</v>
      </c>
    </row>
    <row r="2272" ht="15.15" spans="1:6">
      <c r="A2272" s="9">
        <v>45159</v>
      </c>
      <c r="B2272" s="10">
        <v>2516</v>
      </c>
      <c r="C2272" s="10" t="s">
        <v>779</v>
      </c>
      <c r="D2272" s="11" t="s">
        <v>1868</v>
      </c>
      <c r="E2272" s="12">
        <v>940</v>
      </c>
      <c r="F2272" s="13">
        <f t="shared" si="35"/>
        <v>467768570.44</v>
      </c>
    </row>
    <row r="2273" ht="15.15" spans="1:6">
      <c r="A2273" s="9">
        <v>45159</v>
      </c>
      <c r="B2273" s="10">
        <v>2517</v>
      </c>
      <c r="C2273" s="10" t="s">
        <v>779</v>
      </c>
      <c r="D2273" s="11" t="s">
        <v>1869</v>
      </c>
      <c r="E2273" s="12">
        <v>130</v>
      </c>
      <c r="F2273" s="13">
        <f t="shared" si="35"/>
        <v>467768700.44</v>
      </c>
    </row>
    <row r="2274" ht="15.15" spans="1:6">
      <c r="A2274" s="9">
        <v>45159</v>
      </c>
      <c r="B2274" s="10">
        <v>2518</v>
      </c>
      <c r="C2274" s="10" t="s">
        <v>779</v>
      </c>
      <c r="D2274" s="11" t="s">
        <v>1870</v>
      </c>
      <c r="E2274" s="12">
        <v>150</v>
      </c>
      <c r="F2274" s="13">
        <f t="shared" si="35"/>
        <v>467768850.44</v>
      </c>
    </row>
    <row r="2275" ht="15.15" spans="1:6">
      <c r="A2275" s="9">
        <v>45159</v>
      </c>
      <c r="B2275" s="10">
        <v>2519</v>
      </c>
      <c r="C2275" s="10" t="s">
        <v>779</v>
      </c>
      <c r="D2275" s="11" t="s">
        <v>1871</v>
      </c>
      <c r="E2275" s="12">
        <v>11548</v>
      </c>
      <c r="F2275" s="13">
        <f t="shared" si="35"/>
        <v>467780398.44</v>
      </c>
    </row>
    <row r="2276" ht="15.15" spans="1:6">
      <c r="A2276" s="9">
        <v>45159</v>
      </c>
      <c r="B2276" s="10">
        <v>2520</v>
      </c>
      <c r="C2276" s="10" t="s">
        <v>779</v>
      </c>
      <c r="D2276" s="11" t="s">
        <v>1872</v>
      </c>
      <c r="E2276" s="12">
        <v>75</v>
      </c>
      <c r="F2276" s="13">
        <f t="shared" si="35"/>
        <v>467780473.44</v>
      </c>
    </row>
    <row r="2277" ht="15.15" spans="1:6">
      <c r="A2277" s="9">
        <v>45159</v>
      </c>
      <c r="B2277" s="10">
        <v>2521</v>
      </c>
      <c r="C2277" s="10" t="s">
        <v>779</v>
      </c>
      <c r="D2277" s="11" t="s">
        <v>1872</v>
      </c>
      <c r="E2277" s="12">
        <v>75</v>
      </c>
      <c r="F2277" s="13">
        <f t="shared" si="35"/>
        <v>467780548.44</v>
      </c>
    </row>
    <row r="2278" ht="15.15" spans="1:6">
      <c r="A2278" s="9">
        <v>45159</v>
      </c>
      <c r="B2278" s="10">
        <v>2522</v>
      </c>
      <c r="C2278" s="10" t="s">
        <v>779</v>
      </c>
      <c r="D2278" s="11" t="s">
        <v>1873</v>
      </c>
      <c r="E2278" s="12">
        <v>750</v>
      </c>
      <c r="F2278" s="13">
        <f t="shared" si="35"/>
        <v>467781298.44</v>
      </c>
    </row>
    <row r="2279" ht="15.15" spans="1:6">
      <c r="A2279" s="9">
        <v>45159</v>
      </c>
      <c r="B2279" s="10">
        <v>2523</v>
      </c>
      <c r="C2279" s="10" t="s">
        <v>779</v>
      </c>
      <c r="D2279" s="11" t="s">
        <v>1872</v>
      </c>
      <c r="E2279" s="12">
        <v>75</v>
      </c>
      <c r="F2279" s="13">
        <f t="shared" si="35"/>
        <v>467781373.44</v>
      </c>
    </row>
    <row r="2280" ht="15.15" spans="1:6">
      <c r="A2280" s="9">
        <v>45159</v>
      </c>
      <c r="B2280" s="10">
        <v>2524</v>
      </c>
      <c r="C2280" s="10" t="s">
        <v>779</v>
      </c>
      <c r="D2280" s="11" t="s">
        <v>1872</v>
      </c>
      <c r="E2280" s="12">
        <v>75</v>
      </c>
      <c r="F2280" s="13">
        <f t="shared" si="35"/>
        <v>467781448.44</v>
      </c>
    </row>
    <row r="2281" ht="15.15" spans="1:6">
      <c r="A2281" s="9">
        <v>45159</v>
      </c>
      <c r="B2281" s="10">
        <v>2525</v>
      </c>
      <c r="C2281" s="10" t="s">
        <v>779</v>
      </c>
      <c r="D2281" s="11" t="s">
        <v>1869</v>
      </c>
      <c r="E2281" s="12">
        <v>130</v>
      </c>
      <c r="F2281" s="13">
        <f t="shared" si="35"/>
        <v>467781578.44</v>
      </c>
    </row>
    <row r="2282" ht="15.15" spans="1:6">
      <c r="A2282" s="9">
        <v>45159</v>
      </c>
      <c r="B2282" s="10">
        <v>2526</v>
      </c>
      <c r="C2282" s="10" t="s">
        <v>779</v>
      </c>
      <c r="D2282" s="11" t="s">
        <v>1874</v>
      </c>
      <c r="E2282" s="12">
        <v>40</v>
      </c>
      <c r="F2282" s="13">
        <f t="shared" si="35"/>
        <v>467781618.44</v>
      </c>
    </row>
    <row r="2283" ht="15.15" spans="1:6">
      <c r="A2283" s="9">
        <v>45159</v>
      </c>
      <c r="B2283" s="10">
        <v>2527</v>
      </c>
      <c r="C2283" s="10" t="s">
        <v>779</v>
      </c>
      <c r="D2283" s="11" t="s">
        <v>1875</v>
      </c>
      <c r="E2283" s="12">
        <v>600</v>
      </c>
      <c r="F2283" s="13">
        <f t="shared" si="35"/>
        <v>467782218.44</v>
      </c>
    </row>
    <row r="2284" ht="15.15" spans="1:6">
      <c r="A2284" s="9">
        <v>45159</v>
      </c>
      <c r="B2284" s="10">
        <v>2528</v>
      </c>
      <c r="C2284" s="10" t="s">
        <v>779</v>
      </c>
      <c r="D2284" s="11" t="s">
        <v>1876</v>
      </c>
      <c r="E2284" s="12">
        <v>100</v>
      </c>
      <c r="F2284" s="13">
        <f t="shared" si="35"/>
        <v>467782318.44</v>
      </c>
    </row>
    <row r="2285" ht="15.15" spans="1:6">
      <c r="A2285" s="9">
        <v>45159</v>
      </c>
      <c r="B2285" s="10">
        <v>2529</v>
      </c>
      <c r="C2285" s="10" t="s">
        <v>779</v>
      </c>
      <c r="D2285" s="11" t="s">
        <v>1877</v>
      </c>
      <c r="E2285" s="12">
        <v>50</v>
      </c>
      <c r="F2285" s="13">
        <f t="shared" si="35"/>
        <v>467782368.44</v>
      </c>
    </row>
    <row r="2286" ht="15.15" spans="1:6">
      <c r="A2286" s="9">
        <v>45159</v>
      </c>
      <c r="B2286" s="10">
        <v>2530</v>
      </c>
      <c r="C2286" s="10" t="s">
        <v>779</v>
      </c>
      <c r="D2286" s="11" t="s">
        <v>1878</v>
      </c>
      <c r="E2286" s="12">
        <v>100</v>
      </c>
      <c r="F2286" s="13">
        <f t="shared" si="35"/>
        <v>467782468.44</v>
      </c>
    </row>
    <row r="2287" ht="15.15" spans="1:6">
      <c r="A2287" s="9">
        <v>45159</v>
      </c>
      <c r="B2287" s="10">
        <v>2531</v>
      </c>
      <c r="C2287" s="10" t="s">
        <v>779</v>
      </c>
      <c r="D2287" s="11" t="s">
        <v>1879</v>
      </c>
      <c r="E2287" s="12">
        <v>250</v>
      </c>
      <c r="F2287" s="13">
        <f t="shared" si="35"/>
        <v>467782718.44</v>
      </c>
    </row>
    <row r="2288" ht="15.15" spans="1:6">
      <c r="A2288" s="9">
        <v>45159</v>
      </c>
      <c r="B2288" s="10">
        <v>2532</v>
      </c>
      <c r="C2288" s="10" t="s">
        <v>779</v>
      </c>
      <c r="D2288" s="11" t="s">
        <v>1872</v>
      </c>
      <c r="E2288" s="12">
        <v>75</v>
      </c>
      <c r="F2288" s="13">
        <f t="shared" ref="F2288:F2351" si="36">F2287+E2288</f>
        <v>467782793.44</v>
      </c>
    </row>
    <row r="2289" ht="15.15" spans="1:6">
      <c r="A2289" s="9">
        <v>45159</v>
      </c>
      <c r="B2289" s="10">
        <v>2533</v>
      </c>
      <c r="C2289" s="10" t="s">
        <v>779</v>
      </c>
      <c r="D2289" s="11" t="s">
        <v>1872</v>
      </c>
      <c r="E2289" s="12">
        <v>75</v>
      </c>
      <c r="F2289" s="13">
        <f t="shared" si="36"/>
        <v>467782868.44</v>
      </c>
    </row>
    <row r="2290" ht="15.15" spans="1:6">
      <c r="A2290" s="9">
        <v>45159</v>
      </c>
      <c r="B2290" s="10">
        <v>2534</v>
      </c>
      <c r="C2290" s="10" t="s">
        <v>779</v>
      </c>
      <c r="D2290" s="11" t="s">
        <v>1880</v>
      </c>
      <c r="E2290" s="12">
        <v>500</v>
      </c>
      <c r="F2290" s="13">
        <f t="shared" si="36"/>
        <v>467783368.44</v>
      </c>
    </row>
    <row r="2291" ht="15.15" spans="1:6">
      <c r="A2291" s="9">
        <v>45159</v>
      </c>
      <c r="B2291" s="10">
        <v>2535</v>
      </c>
      <c r="C2291" s="10" t="s">
        <v>779</v>
      </c>
      <c r="D2291" s="11" t="s">
        <v>1881</v>
      </c>
      <c r="E2291" s="12">
        <v>375</v>
      </c>
      <c r="F2291" s="13">
        <f t="shared" si="36"/>
        <v>467783743.44</v>
      </c>
    </row>
    <row r="2292" ht="15.15" spans="1:6">
      <c r="A2292" s="9">
        <v>45159</v>
      </c>
      <c r="B2292" s="10">
        <v>2536</v>
      </c>
      <c r="C2292" s="10" t="s">
        <v>779</v>
      </c>
      <c r="D2292" s="11" t="s">
        <v>1882</v>
      </c>
      <c r="E2292" s="12">
        <v>303</v>
      </c>
      <c r="F2292" s="13">
        <f t="shared" si="36"/>
        <v>467784046.44</v>
      </c>
    </row>
    <row r="2293" ht="15.15" spans="1:6">
      <c r="A2293" s="9">
        <v>45159</v>
      </c>
      <c r="B2293" s="10">
        <v>2537</v>
      </c>
      <c r="C2293" s="10" t="s">
        <v>779</v>
      </c>
      <c r="D2293" s="11" t="s">
        <v>1859</v>
      </c>
      <c r="E2293" s="12">
        <v>200</v>
      </c>
      <c r="F2293" s="13">
        <f t="shared" si="36"/>
        <v>467784246.44</v>
      </c>
    </row>
    <row r="2294" ht="15.15" spans="1:6">
      <c r="A2294" s="9">
        <v>45159</v>
      </c>
      <c r="B2294" s="10">
        <v>2538</v>
      </c>
      <c r="C2294" s="10" t="s">
        <v>779</v>
      </c>
      <c r="D2294" s="11" t="s">
        <v>1883</v>
      </c>
      <c r="E2294" s="12">
        <v>25</v>
      </c>
      <c r="F2294" s="13">
        <f t="shared" si="36"/>
        <v>467784271.44</v>
      </c>
    </row>
    <row r="2295" ht="15.15" spans="1:6">
      <c r="A2295" s="9">
        <v>45159</v>
      </c>
      <c r="B2295" s="10">
        <v>2539</v>
      </c>
      <c r="C2295" s="10" t="s">
        <v>779</v>
      </c>
      <c r="D2295" s="11" t="s">
        <v>1884</v>
      </c>
      <c r="E2295" s="12">
        <v>747</v>
      </c>
      <c r="F2295" s="13">
        <f t="shared" si="36"/>
        <v>467785018.44</v>
      </c>
    </row>
    <row r="2296" ht="15.15" spans="1:6">
      <c r="A2296" s="9">
        <v>45159</v>
      </c>
      <c r="B2296" s="10">
        <v>2540</v>
      </c>
      <c r="C2296" s="10" t="s">
        <v>779</v>
      </c>
      <c r="D2296" s="11" t="s">
        <v>1869</v>
      </c>
      <c r="E2296" s="12">
        <v>130</v>
      </c>
      <c r="F2296" s="13">
        <f t="shared" si="36"/>
        <v>467785148.44</v>
      </c>
    </row>
    <row r="2297" ht="15.15" spans="1:6">
      <c r="A2297" s="9">
        <v>45159</v>
      </c>
      <c r="B2297" s="10">
        <v>2541</v>
      </c>
      <c r="C2297" s="10" t="s">
        <v>779</v>
      </c>
      <c r="D2297" s="11" t="s">
        <v>1885</v>
      </c>
      <c r="E2297" s="12">
        <v>150</v>
      </c>
      <c r="F2297" s="13">
        <f t="shared" si="36"/>
        <v>467785298.44</v>
      </c>
    </row>
    <row r="2298" ht="15.15" spans="1:6">
      <c r="A2298" s="9">
        <v>45159</v>
      </c>
      <c r="B2298" s="10">
        <v>2542</v>
      </c>
      <c r="C2298" s="10" t="s">
        <v>779</v>
      </c>
      <c r="D2298" s="11" t="s">
        <v>1886</v>
      </c>
      <c r="E2298" s="12">
        <v>250</v>
      </c>
      <c r="F2298" s="13">
        <f t="shared" si="36"/>
        <v>467785548.44</v>
      </c>
    </row>
    <row r="2299" ht="15.15" spans="1:6">
      <c r="A2299" s="9">
        <v>45159</v>
      </c>
      <c r="B2299" s="10">
        <v>2543</v>
      </c>
      <c r="C2299" s="10" t="s">
        <v>779</v>
      </c>
      <c r="D2299" s="11" t="s">
        <v>1887</v>
      </c>
      <c r="E2299" s="12">
        <v>798</v>
      </c>
      <c r="F2299" s="13">
        <f t="shared" si="36"/>
        <v>467786346.44</v>
      </c>
    </row>
    <row r="2300" ht="15.15" spans="1:6">
      <c r="A2300" s="9">
        <v>45159</v>
      </c>
      <c r="B2300" s="10">
        <v>2544</v>
      </c>
      <c r="C2300" s="10" t="s">
        <v>779</v>
      </c>
      <c r="D2300" s="11" t="s">
        <v>1888</v>
      </c>
      <c r="E2300" s="12">
        <v>75</v>
      </c>
      <c r="F2300" s="13">
        <f t="shared" si="36"/>
        <v>467786421.44</v>
      </c>
    </row>
    <row r="2301" ht="15.15" spans="1:6">
      <c r="A2301" s="9">
        <v>45159</v>
      </c>
      <c r="B2301" s="10">
        <v>2545</v>
      </c>
      <c r="C2301" s="10" t="s">
        <v>779</v>
      </c>
      <c r="D2301" s="11" t="s">
        <v>1888</v>
      </c>
      <c r="E2301" s="12">
        <v>75</v>
      </c>
      <c r="F2301" s="13">
        <f t="shared" si="36"/>
        <v>467786496.44</v>
      </c>
    </row>
    <row r="2302" ht="15.15" spans="1:6">
      <c r="A2302" s="9">
        <v>45159</v>
      </c>
      <c r="B2302" s="10">
        <v>2546</v>
      </c>
      <c r="C2302" s="10" t="s">
        <v>779</v>
      </c>
      <c r="D2302" s="11" t="s">
        <v>1869</v>
      </c>
      <c r="E2302" s="12">
        <v>130</v>
      </c>
      <c r="F2302" s="13">
        <f t="shared" si="36"/>
        <v>467786626.44</v>
      </c>
    </row>
    <row r="2303" ht="15.15" spans="1:6">
      <c r="A2303" s="9">
        <v>45159</v>
      </c>
      <c r="B2303" s="10">
        <v>2547</v>
      </c>
      <c r="C2303" s="10" t="s">
        <v>779</v>
      </c>
      <c r="D2303" s="11" t="s">
        <v>1889</v>
      </c>
      <c r="E2303" s="12">
        <v>480</v>
      </c>
      <c r="F2303" s="13">
        <f t="shared" si="36"/>
        <v>467787106.44</v>
      </c>
    </row>
    <row r="2304" ht="15.15" spans="1:6">
      <c r="A2304" s="9">
        <v>45159</v>
      </c>
      <c r="B2304" s="10">
        <v>2548</v>
      </c>
      <c r="C2304" s="10" t="s">
        <v>779</v>
      </c>
      <c r="D2304" s="11" t="s">
        <v>1890</v>
      </c>
      <c r="E2304" s="12">
        <v>600</v>
      </c>
      <c r="F2304" s="13">
        <f t="shared" si="36"/>
        <v>467787706.44</v>
      </c>
    </row>
    <row r="2305" ht="15.15" spans="1:6">
      <c r="A2305" s="9">
        <v>45159</v>
      </c>
      <c r="B2305" s="10">
        <v>2549</v>
      </c>
      <c r="C2305" s="10" t="s">
        <v>779</v>
      </c>
      <c r="D2305" s="11" t="s">
        <v>1891</v>
      </c>
      <c r="E2305" s="12">
        <v>250</v>
      </c>
      <c r="F2305" s="13">
        <f t="shared" si="36"/>
        <v>467787956.44</v>
      </c>
    </row>
    <row r="2306" ht="15.15" spans="1:6">
      <c r="A2306" s="9">
        <v>45159</v>
      </c>
      <c r="B2306" s="10">
        <v>2550</v>
      </c>
      <c r="C2306" s="10" t="s">
        <v>779</v>
      </c>
      <c r="D2306" s="11" t="s">
        <v>1869</v>
      </c>
      <c r="E2306" s="12">
        <v>130</v>
      </c>
      <c r="F2306" s="13">
        <f t="shared" si="36"/>
        <v>467788086.44</v>
      </c>
    </row>
    <row r="2307" ht="15.15" spans="1:6">
      <c r="A2307" s="9">
        <v>45159</v>
      </c>
      <c r="B2307" s="10">
        <v>2551</v>
      </c>
      <c r="C2307" s="10" t="s">
        <v>779</v>
      </c>
      <c r="D2307" s="11" t="s">
        <v>1892</v>
      </c>
      <c r="E2307" s="12">
        <v>150</v>
      </c>
      <c r="F2307" s="13">
        <f t="shared" si="36"/>
        <v>467788236.44</v>
      </c>
    </row>
    <row r="2308" ht="15.15" spans="1:6">
      <c r="A2308" s="9">
        <v>45159</v>
      </c>
      <c r="B2308" s="10">
        <v>2552</v>
      </c>
      <c r="C2308" s="10" t="s">
        <v>779</v>
      </c>
      <c r="D2308" s="11" t="s">
        <v>1893</v>
      </c>
      <c r="E2308" s="12">
        <v>288</v>
      </c>
      <c r="F2308" s="13">
        <f t="shared" si="36"/>
        <v>467788524.44</v>
      </c>
    </row>
    <row r="2309" ht="15.15" spans="1:6">
      <c r="A2309" s="9">
        <v>45159</v>
      </c>
      <c r="B2309" s="10">
        <v>2553</v>
      </c>
      <c r="C2309" s="10" t="s">
        <v>779</v>
      </c>
      <c r="D2309" s="11" t="s">
        <v>1894</v>
      </c>
      <c r="E2309" s="12">
        <v>800</v>
      </c>
      <c r="F2309" s="13">
        <f t="shared" si="36"/>
        <v>467789324.44</v>
      </c>
    </row>
    <row r="2310" ht="15.15" spans="1:6">
      <c r="A2310" s="9">
        <v>45159</v>
      </c>
      <c r="B2310" s="10">
        <v>2554</v>
      </c>
      <c r="C2310" s="10" t="s">
        <v>779</v>
      </c>
      <c r="D2310" s="11" t="s">
        <v>1869</v>
      </c>
      <c r="E2310" s="12">
        <v>130</v>
      </c>
      <c r="F2310" s="13">
        <f t="shared" si="36"/>
        <v>467789454.44</v>
      </c>
    </row>
    <row r="2311" ht="15.15" spans="1:6">
      <c r="A2311" s="9">
        <v>45159</v>
      </c>
      <c r="B2311" s="10">
        <v>2555</v>
      </c>
      <c r="C2311" s="10" t="s">
        <v>779</v>
      </c>
      <c r="D2311" s="11" t="s">
        <v>1892</v>
      </c>
      <c r="E2311" s="12">
        <v>150</v>
      </c>
      <c r="F2311" s="13">
        <f t="shared" si="36"/>
        <v>467789604.44</v>
      </c>
    </row>
    <row r="2312" ht="15.15" spans="1:6">
      <c r="A2312" s="9">
        <v>45159</v>
      </c>
      <c r="B2312" s="10">
        <v>2556</v>
      </c>
      <c r="C2312" s="10" t="s">
        <v>779</v>
      </c>
      <c r="D2312" s="11" t="s">
        <v>1895</v>
      </c>
      <c r="E2312" s="12">
        <v>293</v>
      </c>
      <c r="F2312" s="13">
        <f t="shared" si="36"/>
        <v>467789897.44</v>
      </c>
    </row>
    <row r="2313" ht="15.15" spans="1:6">
      <c r="A2313" s="9">
        <v>45159</v>
      </c>
      <c r="B2313" s="10">
        <v>2557</v>
      </c>
      <c r="C2313" s="10" t="s">
        <v>779</v>
      </c>
      <c r="D2313" s="11" t="s">
        <v>1896</v>
      </c>
      <c r="E2313" s="12">
        <v>2277</v>
      </c>
      <c r="F2313" s="13">
        <f t="shared" si="36"/>
        <v>467792174.44</v>
      </c>
    </row>
    <row r="2314" ht="15.15" spans="1:6">
      <c r="A2314" s="9">
        <v>45159</v>
      </c>
      <c r="B2314" s="10">
        <v>2558</v>
      </c>
      <c r="C2314" s="10" t="s">
        <v>779</v>
      </c>
      <c r="D2314" s="11" t="s">
        <v>1897</v>
      </c>
      <c r="E2314" s="12">
        <v>360</v>
      </c>
      <c r="F2314" s="13">
        <f t="shared" si="36"/>
        <v>467792534.44</v>
      </c>
    </row>
    <row r="2315" ht="15.15" spans="1:6">
      <c r="A2315" s="9">
        <v>45159</v>
      </c>
      <c r="B2315" s="10">
        <v>2559</v>
      </c>
      <c r="C2315" s="10" t="s">
        <v>779</v>
      </c>
      <c r="D2315" s="11" t="s">
        <v>1898</v>
      </c>
      <c r="E2315" s="12">
        <v>500</v>
      </c>
      <c r="F2315" s="13">
        <f t="shared" si="36"/>
        <v>467793034.44</v>
      </c>
    </row>
    <row r="2316" ht="15.15" spans="1:6">
      <c r="A2316" s="9">
        <v>45159</v>
      </c>
      <c r="B2316" s="10">
        <v>2560</v>
      </c>
      <c r="C2316" s="10" t="s">
        <v>779</v>
      </c>
      <c r="D2316" s="11" t="s">
        <v>1899</v>
      </c>
      <c r="E2316" s="12">
        <v>415</v>
      </c>
      <c r="F2316" s="13">
        <f t="shared" si="36"/>
        <v>467793449.44</v>
      </c>
    </row>
    <row r="2317" ht="15.15" spans="1:6">
      <c r="A2317" s="9">
        <v>45159</v>
      </c>
      <c r="B2317" s="10">
        <v>2561</v>
      </c>
      <c r="C2317" s="10" t="s">
        <v>779</v>
      </c>
      <c r="D2317" s="11" t="s">
        <v>1900</v>
      </c>
      <c r="E2317" s="12">
        <v>45</v>
      </c>
      <c r="F2317" s="13">
        <f t="shared" si="36"/>
        <v>467793494.44</v>
      </c>
    </row>
    <row r="2318" ht="15.15" spans="1:6">
      <c r="A2318" s="9">
        <v>45159</v>
      </c>
      <c r="B2318" s="10">
        <v>2562</v>
      </c>
      <c r="C2318" s="10" t="s">
        <v>779</v>
      </c>
      <c r="D2318" s="11" t="s">
        <v>1901</v>
      </c>
      <c r="E2318" s="12">
        <v>140</v>
      </c>
      <c r="F2318" s="13">
        <f t="shared" si="36"/>
        <v>467793634.44</v>
      </c>
    </row>
    <row r="2319" ht="15.15" spans="1:6">
      <c r="A2319" s="9">
        <v>45159</v>
      </c>
      <c r="B2319" s="10">
        <v>2563</v>
      </c>
      <c r="C2319" s="10" t="s">
        <v>779</v>
      </c>
      <c r="D2319" s="11" t="s">
        <v>1902</v>
      </c>
      <c r="E2319" s="12">
        <v>150</v>
      </c>
      <c r="F2319" s="13">
        <f t="shared" si="36"/>
        <v>467793784.44</v>
      </c>
    </row>
    <row r="2320" ht="15.15" spans="1:6">
      <c r="A2320" s="9">
        <v>45159</v>
      </c>
      <c r="B2320" s="10">
        <v>2564</v>
      </c>
      <c r="C2320" s="10" t="s">
        <v>779</v>
      </c>
      <c r="D2320" s="11" t="s">
        <v>1903</v>
      </c>
      <c r="E2320" s="12">
        <v>183</v>
      </c>
      <c r="F2320" s="13">
        <f t="shared" si="36"/>
        <v>467793967.44</v>
      </c>
    </row>
    <row r="2321" ht="15.15" spans="1:6">
      <c r="A2321" s="9">
        <v>45159</v>
      </c>
      <c r="B2321" s="10">
        <v>2565</v>
      </c>
      <c r="C2321" s="10" t="s">
        <v>779</v>
      </c>
      <c r="D2321" s="11" t="s">
        <v>1885</v>
      </c>
      <c r="E2321" s="12">
        <v>150</v>
      </c>
      <c r="F2321" s="13">
        <f t="shared" si="36"/>
        <v>467794117.44</v>
      </c>
    </row>
    <row r="2322" ht="15.15" spans="1:6">
      <c r="A2322" s="9">
        <v>45159</v>
      </c>
      <c r="B2322" s="10">
        <v>2566</v>
      </c>
      <c r="C2322" s="10" t="s">
        <v>779</v>
      </c>
      <c r="D2322" s="11" t="s">
        <v>1885</v>
      </c>
      <c r="E2322" s="12">
        <v>150</v>
      </c>
      <c r="F2322" s="13">
        <f t="shared" si="36"/>
        <v>467794267.44</v>
      </c>
    </row>
    <row r="2323" ht="15.15" spans="1:6">
      <c r="A2323" s="9">
        <v>45159</v>
      </c>
      <c r="B2323" s="10">
        <v>2567</v>
      </c>
      <c r="C2323" s="10" t="s">
        <v>779</v>
      </c>
      <c r="D2323" s="11" t="s">
        <v>1904</v>
      </c>
      <c r="E2323" s="12">
        <v>10124</v>
      </c>
      <c r="F2323" s="13">
        <f t="shared" si="36"/>
        <v>467804391.44</v>
      </c>
    </row>
    <row r="2324" ht="15.15" spans="1:6">
      <c r="A2324" s="9">
        <v>45159</v>
      </c>
      <c r="B2324" s="10">
        <v>2568</v>
      </c>
      <c r="C2324" s="10" t="s">
        <v>779</v>
      </c>
      <c r="D2324" s="11" t="s">
        <v>1905</v>
      </c>
      <c r="E2324" s="12">
        <v>340</v>
      </c>
      <c r="F2324" s="13">
        <f t="shared" si="36"/>
        <v>467804731.44</v>
      </c>
    </row>
    <row r="2325" ht="15.15" spans="1:6">
      <c r="A2325" s="9">
        <v>45159</v>
      </c>
      <c r="B2325" s="10">
        <v>2569</v>
      </c>
      <c r="C2325" s="10" t="s">
        <v>779</v>
      </c>
      <c r="D2325" s="11" t="s">
        <v>1906</v>
      </c>
      <c r="E2325" s="12">
        <v>182</v>
      </c>
      <c r="F2325" s="13">
        <f t="shared" si="36"/>
        <v>467804913.44</v>
      </c>
    </row>
    <row r="2326" ht="15.15" spans="1:6">
      <c r="A2326" s="9">
        <v>45159</v>
      </c>
      <c r="B2326" s="10">
        <v>2570</v>
      </c>
      <c r="C2326" s="10" t="s">
        <v>779</v>
      </c>
      <c r="D2326" s="11" t="s">
        <v>1907</v>
      </c>
      <c r="E2326" s="12">
        <v>300</v>
      </c>
      <c r="F2326" s="13">
        <f t="shared" si="36"/>
        <v>467805213.44</v>
      </c>
    </row>
    <row r="2327" ht="15.15" spans="1:6">
      <c r="A2327" s="9">
        <v>45159</v>
      </c>
      <c r="B2327" s="10">
        <v>2571</v>
      </c>
      <c r="C2327" s="10" t="s">
        <v>779</v>
      </c>
      <c r="D2327" s="11" t="s">
        <v>1908</v>
      </c>
      <c r="E2327" s="12">
        <v>175</v>
      </c>
      <c r="F2327" s="13">
        <f t="shared" si="36"/>
        <v>467805388.44</v>
      </c>
    </row>
    <row r="2328" ht="15.15" spans="1:6">
      <c r="A2328" s="9">
        <v>45159</v>
      </c>
      <c r="B2328" s="10">
        <v>2572</v>
      </c>
      <c r="C2328" s="10" t="s">
        <v>779</v>
      </c>
      <c r="D2328" s="11" t="s">
        <v>1909</v>
      </c>
      <c r="E2328" s="12">
        <v>50</v>
      </c>
      <c r="F2328" s="13">
        <f t="shared" si="36"/>
        <v>467805438.44</v>
      </c>
    </row>
    <row r="2329" ht="15.15" spans="1:6">
      <c r="A2329" s="9">
        <v>45159</v>
      </c>
      <c r="B2329" s="10">
        <v>2573</v>
      </c>
      <c r="C2329" s="10" t="s">
        <v>779</v>
      </c>
      <c r="D2329" s="11" t="s">
        <v>1910</v>
      </c>
      <c r="E2329" s="12">
        <v>111</v>
      </c>
      <c r="F2329" s="13">
        <f t="shared" si="36"/>
        <v>467805549.44</v>
      </c>
    </row>
    <row r="2330" ht="15.15" spans="1:6">
      <c r="A2330" s="9">
        <v>45159</v>
      </c>
      <c r="B2330" s="10">
        <v>2574</v>
      </c>
      <c r="C2330" s="10" t="s">
        <v>779</v>
      </c>
      <c r="D2330" s="11" t="s">
        <v>1911</v>
      </c>
      <c r="E2330" s="12">
        <v>400</v>
      </c>
      <c r="F2330" s="13">
        <f t="shared" si="36"/>
        <v>467805949.44</v>
      </c>
    </row>
    <row r="2331" ht="15.15" spans="1:6">
      <c r="A2331" s="9">
        <v>45159</v>
      </c>
      <c r="B2331" s="10">
        <v>2575</v>
      </c>
      <c r="C2331" s="10" t="s">
        <v>779</v>
      </c>
      <c r="D2331" s="11" t="s">
        <v>1912</v>
      </c>
      <c r="E2331" s="12">
        <v>300</v>
      </c>
      <c r="F2331" s="13">
        <f t="shared" si="36"/>
        <v>467806249.44</v>
      </c>
    </row>
    <row r="2332" ht="15.15" spans="1:6">
      <c r="A2332" s="9">
        <v>45159</v>
      </c>
      <c r="B2332" s="10">
        <v>2576</v>
      </c>
      <c r="C2332" s="10" t="s">
        <v>779</v>
      </c>
      <c r="D2332" s="11" t="s">
        <v>1913</v>
      </c>
      <c r="E2332" s="12">
        <v>150</v>
      </c>
      <c r="F2332" s="13">
        <f t="shared" si="36"/>
        <v>467806399.44</v>
      </c>
    </row>
    <row r="2333" ht="15.15" spans="1:6">
      <c r="A2333" s="9">
        <v>45159</v>
      </c>
      <c r="B2333" s="10">
        <v>2577</v>
      </c>
      <c r="C2333" s="10" t="s">
        <v>779</v>
      </c>
      <c r="D2333" s="11" t="s">
        <v>1914</v>
      </c>
      <c r="E2333" s="12">
        <v>2263</v>
      </c>
      <c r="F2333" s="13">
        <f t="shared" si="36"/>
        <v>467808662.44</v>
      </c>
    </row>
    <row r="2334" ht="15.15" spans="1:6">
      <c r="A2334" s="9">
        <v>45159</v>
      </c>
      <c r="B2334" s="10">
        <v>2578</v>
      </c>
      <c r="C2334" s="10" t="s">
        <v>779</v>
      </c>
      <c r="D2334" s="11" t="s">
        <v>1915</v>
      </c>
      <c r="E2334" s="12">
        <v>360</v>
      </c>
      <c r="F2334" s="13">
        <f t="shared" si="36"/>
        <v>467809022.44</v>
      </c>
    </row>
    <row r="2335" ht="15.15" spans="1:6">
      <c r="A2335" s="9">
        <v>45159</v>
      </c>
      <c r="B2335" s="10">
        <v>2579</v>
      </c>
      <c r="C2335" s="10" t="s">
        <v>779</v>
      </c>
      <c r="D2335" s="11" t="s">
        <v>1916</v>
      </c>
      <c r="E2335" s="12">
        <v>5000</v>
      </c>
      <c r="F2335" s="13">
        <f t="shared" si="36"/>
        <v>467814022.44</v>
      </c>
    </row>
    <row r="2336" ht="15.15" spans="1:6">
      <c r="A2336" s="9">
        <v>45159</v>
      </c>
      <c r="B2336" s="10">
        <v>2580</v>
      </c>
      <c r="C2336" s="10" t="s">
        <v>779</v>
      </c>
      <c r="D2336" s="11" t="s">
        <v>1917</v>
      </c>
      <c r="E2336" s="12">
        <v>1760</v>
      </c>
      <c r="F2336" s="13">
        <f t="shared" si="36"/>
        <v>467815782.44</v>
      </c>
    </row>
    <row r="2337" ht="15.15" spans="1:6">
      <c r="A2337" s="9">
        <v>45161</v>
      </c>
      <c r="B2337" s="10">
        <v>2581</v>
      </c>
      <c r="C2337" s="10" t="s">
        <v>779</v>
      </c>
      <c r="D2337" s="11" t="s">
        <v>1918</v>
      </c>
      <c r="E2337" s="12">
        <v>23100</v>
      </c>
      <c r="F2337" s="13">
        <f t="shared" si="36"/>
        <v>467838882.44</v>
      </c>
    </row>
    <row r="2338" ht="15.15" spans="1:6">
      <c r="A2338" s="9">
        <v>45164</v>
      </c>
      <c r="B2338" s="10">
        <v>2593</v>
      </c>
      <c r="C2338" s="10" t="s">
        <v>779</v>
      </c>
      <c r="D2338" s="11" t="s">
        <v>1919</v>
      </c>
      <c r="E2338" s="12">
        <v>63031</v>
      </c>
      <c r="F2338" s="13">
        <f t="shared" si="36"/>
        <v>467901913.44</v>
      </c>
    </row>
    <row r="2339" ht="15.15" spans="1:6">
      <c r="A2339" s="9">
        <v>45164</v>
      </c>
      <c r="B2339" s="10">
        <v>2594</v>
      </c>
      <c r="C2339" s="10" t="s">
        <v>779</v>
      </c>
      <c r="D2339" s="11" t="s">
        <v>1920</v>
      </c>
      <c r="E2339" s="12">
        <v>43074</v>
      </c>
      <c r="F2339" s="13">
        <f t="shared" si="36"/>
        <v>467944987.44</v>
      </c>
    </row>
    <row r="2340" ht="15.15" spans="1:6">
      <c r="A2340" s="9">
        <v>45164</v>
      </c>
      <c r="B2340" s="10">
        <v>2595</v>
      </c>
      <c r="C2340" s="10" t="s">
        <v>779</v>
      </c>
      <c r="D2340" s="11" t="s">
        <v>1921</v>
      </c>
      <c r="E2340" s="12">
        <v>231963</v>
      </c>
      <c r="F2340" s="13">
        <f t="shared" si="36"/>
        <v>468176950.44</v>
      </c>
    </row>
    <row r="2341" ht="15.15" spans="1:6">
      <c r="A2341" s="9">
        <v>45164</v>
      </c>
      <c r="B2341" s="10">
        <v>2598</v>
      </c>
      <c r="C2341" s="10" t="s">
        <v>779</v>
      </c>
      <c r="D2341" s="11" t="s">
        <v>1922</v>
      </c>
      <c r="E2341" s="12">
        <v>18643</v>
      </c>
      <c r="F2341" s="13">
        <f t="shared" si="36"/>
        <v>468195593.44</v>
      </c>
    </row>
    <row r="2342" ht="15.15" spans="1:6">
      <c r="A2342" s="9">
        <v>45166</v>
      </c>
      <c r="B2342" s="10">
        <v>2599</v>
      </c>
      <c r="C2342" s="10" t="s">
        <v>779</v>
      </c>
      <c r="D2342" s="11" t="s">
        <v>1923</v>
      </c>
      <c r="E2342" s="12">
        <v>779</v>
      </c>
      <c r="F2342" s="13">
        <f t="shared" si="36"/>
        <v>468196372.44</v>
      </c>
    </row>
    <row r="2343" ht="15.15" spans="1:6">
      <c r="A2343" s="9">
        <v>45166</v>
      </c>
      <c r="B2343" s="10">
        <v>2600</v>
      </c>
      <c r="C2343" s="10" t="s">
        <v>779</v>
      </c>
      <c r="D2343" s="11" t="s">
        <v>1924</v>
      </c>
      <c r="E2343" s="12">
        <v>79</v>
      </c>
      <c r="F2343" s="13">
        <f t="shared" si="36"/>
        <v>468196451.44</v>
      </c>
    </row>
    <row r="2344" ht="15.15" spans="1:6">
      <c r="A2344" s="9">
        <v>45166</v>
      </c>
      <c r="B2344" s="10">
        <v>2601</v>
      </c>
      <c r="C2344" s="10" t="s">
        <v>779</v>
      </c>
      <c r="D2344" s="11" t="s">
        <v>1925</v>
      </c>
      <c r="E2344" s="12">
        <v>2087</v>
      </c>
      <c r="F2344" s="13">
        <f t="shared" si="36"/>
        <v>468198538.44</v>
      </c>
    </row>
    <row r="2345" ht="15.15" spans="1:6">
      <c r="A2345" s="9">
        <v>45166</v>
      </c>
      <c r="B2345" s="10">
        <v>2602</v>
      </c>
      <c r="C2345" s="10" t="s">
        <v>779</v>
      </c>
      <c r="D2345" s="11" t="s">
        <v>1926</v>
      </c>
      <c r="E2345" s="12">
        <v>2307</v>
      </c>
      <c r="F2345" s="13">
        <f t="shared" si="36"/>
        <v>468200845.44</v>
      </c>
    </row>
    <row r="2346" ht="15.15" spans="1:6">
      <c r="A2346" s="9">
        <v>45166</v>
      </c>
      <c r="B2346" s="10">
        <v>2603</v>
      </c>
      <c r="C2346" s="10" t="s">
        <v>779</v>
      </c>
      <c r="D2346" s="11" t="s">
        <v>1927</v>
      </c>
      <c r="E2346" s="12">
        <v>3045</v>
      </c>
      <c r="F2346" s="13">
        <f t="shared" si="36"/>
        <v>468203890.44</v>
      </c>
    </row>
    <row r="2347" ht="15.15" spans="1:6">
      <c r="A2347" s="9">
        <v>45167</v>
      </c>
      <c r="B2347" s="10">
        <v>2606</v>
      </c>
      <c r="C2347" s="10" t="s">
        <v>779</v>
      </c>
      <c r="D2347" s="11" t="s">
        <v>1928</v>
      </c>
      <c r="E2347" s="12">
        <v>316146</v>
      </c>
      <c r="F2347" s="13">
        <f t="shared" si="36"/>
        <v>468520036.44</v>
      </c>
    </row>
    <row r="2348" ht="15.15" spans="1:6">
      <c r="A2348" s="9">
        <v>45167</v>
      </c>
      <c r="B2348" s="10">
        <v>2607</v>
      </c>
      <c r="C2348" s="10" t="s">
        <v>779</v>
      </c>
      <c r="D2348" s="11" t="s">
        <v>1929</v>
      </c>
      <c r="E2348" s="12">
        <v>494781</v>
      </c>
      <c r="F2348" s="13">
        <f t="shared" si="36"/>
        <v>469014817.44</v>
      </c>
    </row>
    <row r="2349" ht="15.15" spans="1:6">
      <c r="A2349" s="9">
        <v>45167</v>
      </c>
      <c r="B2349" s="10">
        <v>2608</v>
      </c>
      <c r="C2349" s="10" t="s">
        <v>779</v>
      </c>
      <c r="D2349" s="11" t="s">
        <v>1930</v>
      </c>
      <c r="E2349" s="12">
        <v>54250</v>
      </c>
      <c r="F2349" s="13">
        <f t="shared" si="36"/>
        <v>469069067.44</v>
      </c>
    </row>
    <row r="2350" ht="15.15" spans="1:6">
      <c r="A2350" s="9">
        <v>45167</v>
      </c>
      <c r="B2350" s="10">
        <v>2609</v>
      </c>
      <c r="C2350" s="10" t="s">
        <v>779</v>
      </c>
      <c r="D2350" s="11" t="s">
        <v>1931</v>
      </c>
      <c r="E2350" s="12">
        <v>131366</v>
      </c>
      <c r="F2350" s="13">
        <f t="shared" si="36"/>
        <v>469200433.44</v>
      </c>
    </row>
    <row r="2351" ht="15.15" spans="1:6">
      <c r="A2351" s="9">
        <v>45167</v>
      </c>
      <c r="B2351" s="10">
        <v>2610</v>
      </c>
      <c r="C2351" s="10" t="s">
        <v>779</v>
      </c>
      <c r="D2351" s="11" t="s">
        <v>1932</v>
      </c>
      <c r="E2351" s="12">
        <v>443808</v>
      </c>
      <c r="F2351" s="13">
        <f t="shared" si="36"/>
        <v>469644241.44</v>
      </c>
    </row>
    <row r="2352" ht="15.15" spans="1:6">
      <c r="A2352" s="9">
        <v>45167</v>
      </c>
      <c r="B2352" s="10">
        <v>2611</v>
      </c>
      <c r="C2352" s="10" t="s">
        <v>779</v>
      </c>
      <c r="D2352" s="11" t="s">
        <v>1933</v>
      </c>
      <c r="E2352" s="12">
        <v>3850</v>
      </c>
      <c r="F2352" s="13">
        <f t="shared" ref="F2352:F2415" si="37">F2351+E2352</f>
        <v>469648091.44</v>
      </c>
    </row>
    <row r="2353" ht="15.15" spans="1:6">
      <c r="A2353" s="9">
        <v>45170</v>
      </c>
      <c r="B2353" s="10">
        <v>2619</v>
      </c>
      <c r="C2353" s="10" t="s">
        <v>779</v>
      </c>
      <c r="D2353" s="11" t="s">
        <v>1934</v>
      </c>
      <c r="E2353" s="12">
        <v>35288</v>
      </c>
      <c r="F2353" s="13">
        <f t="shared" si="37"/>
        <v>469683379.44</v>
      </c>
    </row>
    <row r="2354" ht="15.15" spans="1:6">
      <c r="A2354" s="9">
        <v>45174</v>
      </c>
      <c r="B2354" s="10">
        <v>2624</v>
      </c>
      <c r="C2354" s="10" t="s">
        <v>779</v>
      </c>
      <c r="D2354" s="11" t="s">
        <v>1935</v>
      </c>
      <c r="E2354" s="12">
        <v>420610</v>
      </c>
      <c r="F2354" s="13">
        <f t="shared" si="37"/>
        <v>470103989.44</v>
      </c>
    </row>
    <row r="2355" ht="15.15" spans="1:6">
      <c r="A2355" s="9">
        <v>45174</v>
      </c>
      <c r="B2355" s="10">
        <v>2625</v>
      </c>
      <c r="C2355" s="10" t="s">
        <v>779</v>
      </c>
      <c r="D2355" s="11" t="s">
        <v>1936</v>
      </c>
      <c r="E2355" s="12">
        <v>717388</v>
      </c>
      <c r="F2355" s="13">
        <f t="shared" si="37"/>
        <v>470821377.44</v>
      </c>
    </row>
    <row r="2356" ht="15.15" spans="1:6">
      <c r="A2356" s="9">
        <v>45174</v>
      </c>
      <c r="B2356" s="10">
        <v>2626</v>
      </c>
      <c r="C2356" s="10" t="s">
        <v>779</v>
      </c>
      <c r="D2356" s="11" t="s">
        <v>1937</v>
      </c>
      <c r="E2356" s="12">
        <v>64750</v>
      </c>
      <c r="F2356" s="13">
        <f t="shared" si="37"/>
        <v>470886127.44</v>
      </c>
    </row>
    <row r="2357" ht="15.15" spans="1:6">
      <c r="A2357" s="9">
        <v>45174</v>
      </c>
      <c r="B2357" s="10">
        <v>2627</v>
      </c>
      <c r="C2357" s="10" t="s">
        <v>779</v>
      </c>
      <c r="D2357" s="11" t="s">
        <v>1938</v>
      </c>
      <c r="E2357" s="12">
        <v>321935</v>
      </c>
      <c r="F2357" s="13">
        <f t="shared" si="37"/>
        <v>471208062.44</v>
      </c>
    </row>
    <row r="2358" ht="15.15" spans="1:6">
      <c r="A2358" s="9">
        <v>45175</v>
      </c>
      <c r="B2358" s="10">
        <v>2632</v>
      </c>
      <c r="C2358" s="10" t="s">
        <v>779</v>
      </c>
      <c r="D2358" s="11" t="s">
        <v>1939</v>
      </c>
      <c r="E2358" s="12">
        <v>29225</v>
      </c>
      <c r="F2358" s="13">
        <f t="shared" si="37"/>
        <v>471237287.44</v>
      </c>
    </row>
    <row r="2359" ht="15.15" spans="1:6">
      <c r="A2359" s="9">
        <v>45175</v>
      </c>
      <c r="B2359" s="10">
        <v>2633</v>
      </c>
      <c r="C2359" s="10" t="s">
        <v>779</v>
      </c>
      <c r="D2359" s="11" t="s">
        <v>1940</v>
      </c>
      <c r="E2359" s="12">
        <v>21105</v>
      </c>
      <c r="F2359" s="13">
        <f t="shared" si="37"/>
        <v>471258392.44</v>
      </c>
    </row>
    <row r="2360" ht="15.15" spans="1:6">
      <c r="A2360" s="9">
        <v>45176</v>
      </c>
      <c r="B2360" s="10">
        <v>2634</v>
      </c>
      <c r="C2360" s="10" t="s">
        <v>779</v>
      </c>
      <c r="D2360" s="11" t="s">
        <v>1941</v>
      </c>
      <c r="E2360" s="12">
        <v>5486</v>
      </c>
      <c r="F2360" s="13">
        <f t="shared" si="37"/>
        <v>471263878.44</v>
      </c>
    </row>
    <row r="2361" ht="15.15" spans="1:6">
      <c r="A2361" s="9">
        <v>45176</v>
      </c>
      <c r="B2361" s="10">
        <v>2635</v>
      </c>
      <c r="C2361" s="10" t="s">
        <v>779</v>
      </c>
      <c r="D2361" s="11" t="s">
        <v>1942</v>
      </c>
      <c r="E2361" s="12">
        <v>16674</v>
      </c>
      <c r="F2361" s="13">
        <f t="shared" si="37"/>
        <v>471280552.44</v>
      </c>
    </row>
    <row r="2362" ht="15.15" spans="1:6">
      <c r="A2362" s="9">
        <v>45176</v>
      </c>
      <c r="B2362" s="10">
        <v>2636</v>
      </c>
      <c r="C2362" s="10" t="s">
        <v>779</v>
      </c>
      <c r="D2362" s="11" t="s">
        <v>1943</v>
      </c>
      <c r="E2362" s="12">
        <v>33901</v>
      </c>
      <c r="F2362" s="13">
        <f t="shared" si="37"/>
        <v>471314453.44</v>
      </c>
    </row>
    <row r="2363" ht="15.15" spans="1:6">
      <c r="A2363" s="9">
        <v>45176</v>
      </c>
      <c r="B2363" s="10">
        <v>2637</v>
      </c>
      <c r="C2363" s="10" t="s">
        <v>779</v>
      </c>
      <c r="D2363" s="11" t="s">
        <v>1944</v>
      </c>
      <c r="E2363" s="12">
        <v>3710</v>
      </c>
      <c r="F2363" s="13">
        <f t="shared" si="37"/>
        <v>471318163.44</v>
      </c>
    </row>
    <row r="2364" ht="15.15" spans="1:6">
      <c r="A2364" s="9">
        <v>45176</v>
      </c>
      <c r="B2364" s="10">
        <v>2638</v>
      </c>
      <c r="C2364" s="10" t="s">
        <v>779</v>
      </c>
      <c r="D2364" s="11" t="s">
        <v>1945</v>
      </c>
      <c r="E2364" s="12">
        <v>178500</v>
      </c>
      <c r="F2364" s="13">
        <f t="shared" si="37"/>
        <v>471496663.44</v>
      </c>
    </row>
    <row r="2365" ht="15.15" spans="1:6">
      <c r="A2365" s="9">
        <v>45182</v>
      </c>
      <c r="B2365" s="10">
        <v>2639</v>
      </c>
      <c r="C2365" s="10" t="s">
        <v>779</v>
      </c>
      <c r="D2365" s="11" t="s">
        <v>1946</v>
      </c>
      <c r="E2365" s="12">
        <v>231962</v>
      </c>
      <c r="F2365" s="13">
        <f t="shared" si="37"/>
        <v>471728625.44</v>
      </c>
    </row>
    <row r="2366" ht="15.15" spans="1:6">
      <c r="A2366" s="9">
        <v>45182</v>
      </c>
      <c r="B2366" s="10">
        <v>2641</v>
      </c>
      <c r="C2366" s="10" t="s">
        <v>779</v>
      </c>
      <c r="D2366" s="11" t="s">
        <v>1947</v>
      </c>
      <c r="E2366" s="12">
        <v>154713</v>
      </c>
      <c r="F2366" s="13">
        <f t="shared" si="37"/>
        <v>471883338.44</v>
      </c>
    </row>
    <row r="2367" ht="15.15" spans="1:6">
      <c r="A2367" s="9">
        <v>45182</v>
      </c>
      <c r="B2367" s="10">
        <v>2642</v>
      </c>
      <c r="C2367" s="10" t="s">
        <v>779</v>
      </c>
      <c r="D2367" s="11" t="s">
        <v>1948</v>
      </c>
      <c r="E2367" s="12">
        <v>160000</v>
      </c>
      <c r="F2367" s="13">
        <f t="shared" si="37"/>
        <v>472043338.44</v>
      </c>
    </row>
    <row r="2368" ht="15.15" spans="1:6">
      <c r="A2368" s="9">
        <v>45182</v>
      </c>
      <c r="B2368" s="10">
        <v>2643</v>
      </c>
      <c r="C2368" s="10" t="s">
        <v>779</v>
      </c>
      <c r="D2368" s="11" t="s">
        <v>1949</v>
      </c>
      <c r="E2368" s="12">
        <v>120000</v>
      </c>
      <c r="F2368" s="13">
        <f t="shared" si="37"/>
        <v>472163338.44</v>
      </c>
    </row>
    <row r="2369" ht="15.15" spans="1:6">
      <c r="A2369" s="9">
        <v>45182</v>
      </c>
      <c r="B2369" s="10">
        <v>2644</v>
      </c>
      <c r="C2369" s="10" t="s">
        <v>779</v>
      </c>
      <c r="D2369" s="11" t="s">
        <v>1950</v>
      </c>
      <c r="E2369" s="12">
        <v>160000</v>
      </c>
      <c r="F2369" s="13">
        <f t="shared" si="37"/>
        <v>472323338.44</v>
      </c>
    </row>
    <row r="2370" ht="15.15" spans="1:6">
      <c r="A2370" s="9">
        <v>45183</v>
      </c>
      <c r="B2370" s="10">
        <v>2648</v>
      </c>
      <c r="C2370" s="10" t="s">
        <v>779</v>
      </c>
      <c r="D2370" s="11" t="s">
        <v>1951</v>
      </c>
      <c r="E2370" s="12">
        <v>224</v>
      </c>
      <c r="F2370" s="13">
        <f t="shared" si="37"/>
        <v>472323562.44</v>
      </c>
    </row>
    <row r="2371" ht="15.15" spans="1:6">
      <c r="A2371" s="9">
        <v>45183</v>
      </c>
      <c r="B2371" s="10">
        <v>2649</v>
      </c>
      <c r="C2371" s="10" t="s">
        <v>779</v>
      </c>
      <c r="D2371" s="11" t="s">
        <v>1952</v>
      </c>
      <c r="E2371" s="12">
        <v>658</v>
      </c>
      <c r="F2371" s="13">
        <f t="shared" si="37"/>
        <v>472324220.44</v>
      </c>
    </row>
    <row r="2372" ht="15.15" spans="1:6">
      <c r="A2372" s="9">
        <v>45183</v>
      </c>
      <c r="B2372" s="10">
        <v>2650</v>
      </c>
      <c r="C2372" s="10" t="s">
        <v>779</v>
      </c>
      <c r="D2372" s="11" t="s">
        <v>1953</v>
      </c>
      <c r="E2372" s="12">
        <v>210</v>
      </c>
      <c r="F2372" s="13">
        <f t="shared" si="37"/>
        <v>472324430.44</v>
      </c>
    </row>
    <row r="2373" ht="15.15" spans="1:6">
      <c r="A2373" s="9">
        <v>45183</v>
      </c>
      <c r="B2373" s="10">
        <v>2651</v>
      </c>
      <c r="C2373" s="10" t="s">
        <v>779</v>
      </c>
      <c r="D2373" s="11" t="s">
        <v>1954</v>
      </c>
      <c r="E2373" s="12">
        <v>252</v>
      </c>
      <c r="F2373" s="13">
        <f t="shared" si="37"/>
        <v>472324682.44</v>
      </c>
    </row>
    <row r="2374" ht="15.15" spans="1:6">
      <c r="A2374" s="9">
        <v>45183</v>
      </c>
      <c r="B2374" s="10">
        <v>2652</v>
      </c>
      <c r="C2374" s="10" t="s">
        <v>779</v>
      </c>
      <c r="D2374" s="11" t="s">
        <v>1955</v>
      </c>
      <c r="E2374" s="12">
        <v>228</v>
      </c>
      <c r="F2374" s="13">
        <f t="shared" si="37"/>
        <v>472324910.44</v>
      </c>
    </row>
    <row r="2375" ht="15.15" spans="1:6">
      <c r="A2375" s="9">
        <v>45183</v>
      </c>
      <c r="B2375" s="10">
        <v>2653</v>
      </c>
      <c r="C2375" s="10" t="s">
        <v>779</v>
      </c>
      <c r="D2375" s="11" t="s">
        <v>1956</v>
      </c>
      <c r="E2375" s="12">
        <v>231</v>
      </c>
      <c r="F2375" s="13">
        <f t="shared" si="37"/>
        <v>472325141.44</v>
      </c>
    </row>
    <row r="2376" ht="15.15" spans="1:6">
      <c r="A2376" s="9">
        <v>45183</v>
      </c>
      <c r="B2376" s="10">
        <v>2654</v>
      </c>
      <c r="C2376" s="10" t="s">
        <v>779</v>
      </c>
      <c r="D2376" s="11" t="s">
        <v>1957</v>
      </c>
      <c r="E2376" s="12">
        <v>4410</v>
      </c>
      <c r="F2376" s="13">
        <f t="shared" si="37"/>
        <v>472329551.44</v>
      </c>
    </row>
    <row r="2377" ht="15.15" spans="1:6">
      <c r="A2377" s="9">
        <v>45183</v>
      </c>
      <c r="B2377" s="10">
        <v>2655</v>
      </c>
      <c r="C2377" s="10" t="s">
        <v>779</v>
      </c>
      <c r="D2377" s="11" t="s">
        <v>1958</v>
      </c>
      <c r="E2377" s="12">
        <v>2901</v>
      </c>
      <c r="F2377" s="13">
        <f t="shared" si="37"/>
        <v>472332452.44</v>
      </c>
    </row>
    <row r="2378" ht="15.15" spans="1:6">
      <c r="A2378" s="9">
        <v>45183</v>
      </c>
      <c r="B2378" s="10">
        <v>2656</v>
      </c>
      <c r="C2378" s="10" t="s">
        <v>779</v>
      </c>
      <c r="D2378" s="11" t="s">
        <v>1959</v>
      </c>
      <c r="E2378" s="12">
        <v>1036</v>
      </c>
      <c r="F2378" s="13">
        <f t="shared" si="37"/>
        <v>472333488.44</v>
      </c>
    </row>
    <row r="2379" ht="15.15" spans="1:6">
      <c r="A2379" s="9">
        <v>45183</v>
      </c>
      <c r="B2379" s="10">
        <v>2657</v>
      </c>
      <c r="C2379" s="10" t="s">
        <v>779</v>
      </c>
      <c r="D2379" s="11" t="s">
        <v>1960</v>
      </c>
      <c r="E2379" s="12">
        <v>1411</v>
      </c>
      <c r="F2379" s="13">
        <f t="shared" si="37"/>
        <v>472334899.44</v>
      </c>
    </row>
    <row r="2380" ht="15.15" spans="1:6">
      <c r="A2380" s="9">
        <v>45183</v>
      </c>
      <c r="B2380" s="10">
        <v>2658</v>
      </c>
      <c r="C2380" s="10" t="s">
        <v>779</v>
      </c>
      <c r="D2380" s="11" t="s">
        <v>1961</v>
      </c>
      <c r="E2380" s="12">
        <v>625340</v>
      </c>
      <c r="F2380" s="13">
        <f t="shared" si="37"/>
        <v>472960239.44</v>
      </c>
    </row>
    <row r="2381" ht="15.15" spans="1:6">
      <c r="A2381" s="9">
        <v>45183</v>
      </c>
      <c r="B2381" s="10">
        <v>2659</v>
      </c>
      <c r="C2381" s="10" t="s">
        <v>779</v>
      </c>
      <c r="D2381" s="11" t="s">
        <v>1962</v>
      </c>
      <c r="E2381" s="12">
        <v>67</v>
      </c>
      <c r="F2381" s="13">
        <f t="shared" si="37"/>
        <v>472960306.44</v>
      </c>
    </row>
    <row r="2382" ht="15.15" spans="1:6">
      <c r="A2382" s="9">
        <v>45183</v>
      </c>
      <c r="B2382" s="10">
        <v>2660</v>
      </c>
      <c r="C2382" s="10" t="s">
        <v>779</v>
      </c>
      <c r="D2382" s="11" t="s">
        <v>1963</v>
      </c>
      <c r="E2382" s="12">
        <v>1694</v>
      </c>
      <c r="F2382" s="13">
        <f t="shared" si="37"/>
        <v>472962000.44</v>
      </c>
    </row>
    <row r="2383" ht="15.15" spans="1:6">
      <c r="A2383" s="9">
        <v>45183</v>
      </c>
      <c r="B2383" s="10">
        <v>2661</v>
      </c>
      <c r="C2383" s="10" t="s">
        <v>779</v>
      </c>
      <c r="D2383" s="11" t="s">
        <v>1964</v>
      </c>
      <c r="E2383" s="12">
        <v>315</v>
      </c>
      <c r="F2383" s="13">
        <f t="shared" si="37"/>
        <v>472962315.44</v>
      </c>
    </row>
    <row r="2384" ht="15.15" spans="1:6">
      <c r="A2384" s="9">
        <v>45183</v>
      </c>
      <c r="B2384" s="10">
        <v>2662</v>
      </c>
      <c r="C2384" s="10" t="s">
        <v>779</v>
      </c>
      <c r="D2384" s="11" t="s">
        <v>1965</v>
      </c>
      <c r="E2384" s="12">
        <v>315</v>
      </c>
      <c r="F2384" s="13">
        <f t="shared" si="37"/>
        <v>472962630.44</v>
      </c>
    </row>
    <row r="2385" ht="15.15" spans="1:6">
      <c r="A2385" s="9">
        <v>45184</v>
      </c>
      <c r="B2385" s="10">
        <v>2663</v>
      </c>
      <c r="C2385" s="10" t="s">
        <v>779</v>
      </c>
      <c r="D2385" s="11" t="s">
        <v>1966</v>
      </c>
      <c r="E2385" s="12">
        <v>4900</v>
      </c>
      <c r="F2385" s="13">
        <f t="shared" si="37"/>
        <v>472967530.44</v>
      </c>
    </row>
    <row r="2386" ht="15.15" spans="1:6">
      <c r="A2386" s="9">
        <v>45187</v>
      </c>
      <c r="B2386" s="10">
        <v>2668</v>
      </c>
      <c r="C2386" s="10" t="s">
        <v>779</v>
      </c>
      <c r="D2386" s="11" t="s">
        <v>1966</v>
      </c>
      <c r="E2386" s="12">
        <v>4900</v>
      </c>
      <c r="F2386" s="13">
        <f t="shared" si="37"/>
        <v>472972430.44</v>
      </c>
    </row>
    <row r="2387" ht="15.15" spans="1:6">
      <c r="A2387" s="9">
        <v>45187</v>
      </c>
      <c r="B2387" s="10">
        <v>2669</v>
      </c>
      <c r="C2387" s="10" t="s">
        <v>779</v>
      </c>
      <c r="D2387" s="11" t="s">
        <v>1967</v>
      </c>
      <c r="E2387" s="12">
        <v>125095</v>
      </c>
      <c r="F2387" s="13">
        <f t="shared" si="37"/>
        <v>473097525.44</v>
      </c>
    </row>
    <row r="2388" ht="15.15" spans="1:6">
      <c r="A2388" s="9">
        <v>45187</v>
      </c>
      <c r="B2388" s="10">
        <v>2672</v>
      </c>
      <c r="C2388" s="10" t="s">
        <v>779</v>
      </c>
      <c r="D2388" s="11" t="s">
        <v>1968</v>
      </c>
      <c r="E2388" s="12">
        <v>3969</v>
      </c>
      <c r="F2388" s="13">
        <f t="shared" si="37"/>
        <v>473101494.44</v>
      </c>
    </row>
    <row r="2389" ht="15.15" spans="1:6">
      <c r="A2389" s="9">
        <v>45187</v>
      </c>
      <c r="B2389" s="10">
        <v>2673</v>
      </c>
      <c r="C2389" s="10" t="s">
        <v>779</v>
      </c>
      <c r="D2389" s="11" t="s">
        <v>1969</v>
      </c>
      <c r="E2389" s="12">
        <v>126</v>
      </c>
      <c r="F2389" s="13">
        <f t="shared" si="37"/>
        <v>473101620.44</v>
      </c>
    </row>
    <row r="2390" ht="15.15" spans="1:6">
      <c r="A2390" s="9">
        <v>45187</v>
      </c>
      <c r="B2390" s="10">
        <v>2674</v>
      </c>
      <c r="C2390" s="10" t="s">
        <v>779</v>
      </c>
      <c r="D2390" s="11" t="s">
        <v>1970</v>
      </c>
      <c r="E2390" s="12">
        <v>49</v>
      </c>
      <c r="F2390" s="13">
        <f t="shared" si="37"/>
        <v>473101669.44</v>
      </c>
    </row>
    <row r="2391" ht="15.15" spans="1:6">
      <c r="A2391" s="9">
        <v>45187</v>
      </c>
      <c r="B2391" s="10">
        <v>2675</v>
      </c>
      <c r="C2391" s="10" t="s">
        <v>779</v>
      </c>
      <c r="D2391" s="11" t="s">
        <v>1971</v>
      </c>
      <c r="E2391" s="12">
        <v>440</v>
      </c>
      <c r="F2391" s="13">
        <f t="shared" si="37"/>
        <v>473102109.44</v>
      </c>
    </row>
    <row r="2392" ht="15.15" spans="1:6">
      <c r="A2392" s="9">
        <v>45187</v>
      </c>
      <c r="B2392" s="10">
        <v>2676</v>
      </c>
      <c r="C2392" s="10" t="s">
        <v>779</v>
      </c>
      <c r="D2392" s="11" t="s">
        <v>1972</v>
      </c>
      <c r="E2392" s="12">
        <v>74</v>
      </c>
      <c r="F2392" s="13">
        <f t="shared" si="37"/>
        <v>473102183.44</v>
      </c>
    </row>
    <row r="2393" ht="15.15" spans="1:6">
      <c r="A2393" s="9">
        <v>45187</v>
      </c>
      <c r="B2393" s="10">
        <v>2677</v>
      </c>
      <c r="C2393" s="10" t="s">
        <v>779</v>
      </c>
      <c r="D2393" s="11" t="s">
        <v>1973</v>
      </c>
      <c r="E2393" s="12">
        <v>46</v>
      </c>
      <c r="F2393" s="13">
        <f t="shared" si="37"/>
        <v>473102229.44</v>
      </c>
    </row>
    <row r="2394" ht="15.15" spans="1:6">
      <c r="A2394" s="9">
        <v>45187</v>
      </c>
      <c r="B2394" s="10">
        <v>2678</v>
      </c>
      <c r="C2394" s="10" t="s">
        <v>779</v>
      </c>
      <c r="D2394" s="11" t="s">
        <v>1974</v>
      </c>
      <c r="E2394" s="12">
        <v>350</v>
      </c>
      <c r="F2394" s="13">
        <f t="shared" si="37"/>
        <v>473102579.44</v>
      </c>
    </row>
    <row r="2395" ht="15.15" spans="1:6">
      <c r="A2395" s="9">
        <v>45187</v>
      </c>
      <c r="B2395" s="10">
        <v>2679</v>
      </c>
      <c r="C2395" s="10" t="s">
        <v>779</v>
      </c>
      <c r="D2395" s="11" t="s">
        <v>1975</v>
      </c>
      <c r="E2395" s="12">
        <v>1015</v>
      </c>
      <c r="F2395" s="13">
        <f t="shared" si="37"/>
        <v>473103594.44</v>
      </c>
    </row>
    <row r="2396" ht="15.15" spans="1:6">
      <c r="A2396" s="9">
        <v>45187</v>
      </c>
      <c r="B2396" s="10">
        <v>2680</v>
      </c>
      <c r="C2396" s="10" t="s">
        <v>779</v>
      </c>
      <c r="D2396" s="11" t="s">
        <v>1976</v>
      </c>
      <c r="E2396" s="12">
        <v>175</v>
      </c>
      <c r="F2396" s="13">
        <f t="shared" si="37"/>
        <v>473103769.44</v>
      </c>
    </row>
    <row r="2397" ht="15.15" spans="1:6">
      <c r="A2397" s="9">
        <v>45187</v>
      </c>
      <c r="B2397" s="10">
        <v>2681</v>
      </c>
      <c r="C2397" s="10" t="s">
        <v>779</v>
      </c>
      <c r="D2397" s="11" t="s">
        <v>1977</v>
      </c>
      <c r="E2397" s="12">
        <v>298</v>
      </c>
      <c r="F2397" s="13">
        <f t="shared" si="37"/>
        <v>473104067.44</v>
      </c>
    </row>
    <row r="2398" ht="15.15" spans="1:6">
      <c r="A2398" s="9">
        <v>45187</v>
      </c>
      <c r="B2398" s="10">
        <v>2682</v>
      </c>
      <c r="C2398" s="10" t="s">
        <v>779</v>
      </c>
      <c r="D2398" s="11" t="s">
        <v>1978</v>
      </c>
      <c r="E2398" s="12">
        <v>1543</v>
      </c>
      <c r="F2398" s="13">
        <f t="shared" si="37"/>
        <v>473105610.44</v>
      </c>
    </row>
    <row r="2399" ht="15.15" spans="1:6">
      <c r="A2399" s="9">
        <v>45187</v>
      </c>
      <c r="B2399" s="10">
        <v>2683</v>
      </c>
      <c r="C2399" s="10" t="s">
        <v>779</v>
      </c>
      <c r="D2399" s="11" t="s">
        <v>1979</v>
      </c>
      <c r="E2399" s="12">
        <v>3150</v>
      </c>
      <c r="F2399" s="13">
        <f t="shared" si="37"/>
        <v>473108760.44</v>
      </c>
    </row>
    <row r="2400" ht="15.15" spans="1:6">
      <c r="A2400" s="9">
        <v>45187</v>
      </c>
      <c r="B2400" s="10">
        <v>2684</v>
      </c>
      <c r="C2400" s="10" t="s">
        <v>779</v>
      </c>
      <c r="D2400" s="11" t="s">
        <v>1980</v>
      </c>
      <c r="E2400" s="12">
        <v>315</v>
      </c>
      <c r="F2400" s="13">
        <f t="shared" si="37"/>
        <v>473109075.44</v>
      </c>
    </row>
    <row r="2401" ht="15.15" spans="1:6">
      <c r="A2401" s="9">
        <v>45187</v>
      </c>
      <c r="B2401" s="10">
        <v>2685</v>
      </c>
      <c r="C2401" s="10" t="s">
        <v>779</v>
      </c>
      <c r="D2401" s="11" t="s">
        <v>1981</v>
      </c>
      <c r="E2401" s="12">
        <v>1767</v>
      </c>
      <c r="F2401" s="13">
        <f t="shared" si="37"/>
        <v>473110842.44</v>
      </c>
    </row>
    <row r="2402" ht="15.15" spans="1:6">
      <c r="A2402" s="9">
        <v>45187</v>
      </c>
      <c r="B2402" s="10">
        <v>2686</v>
      </c>
      <c r="C2402" s="10" t="s">
        <v>779</v>
      </c>
      <c r="D2402" s="11" t="s">
        <v>1982</v>
      </c>
      <c r="E2402" s="12">
        <v>350</v>
      </c>
      <c r="F2402" s="13">
        <f t="shared" si="37"/>
        <v>473111192.44</v>
      </c>
    </row>
    <row r="2403" ht="15.15" spans="1:6">
      <c r="A2403" s="9">
        <v>45187</v>
      </c>
      <c r="B2403" s="10">
        <v>2687</v>
      </c>
      <c r="C2403" s="10" t="s">
        <v>779</v>
      </c>
      <c r="D2403" s="11" t="s">
        <v>1983</v>
      </c>
      <c r="E2403" s="12">
        <v>350</v>
      </c>
      <c r="F2403" s="13">
        <f t="shared" si="37"/>
        <v>473111542.44</v>
      </c>
    </row>
    <row r="2404" ht="15.15" spans="1:6">
      <c r="A2404" s="9">
        <v>45187</v>
      </c>
      <c r="B2404" s="10">
        <v>2688</v>
      </c>
      <c r="C2404" s="10" t="s">
        <v>779</v>
      </c>
      <c r="D2404" s="11" t="s">
        <v>1984</v>
      </c>
      <c r="E2404" s="12">
        <v>126</v>
      </c>
      <c r="F2404" s="13">
        <f t="shared" si="37"/>
        <v>473111668.44</v>
      </c>
    </row>
    <row r="2405" ht="15.15" spans="1:6">
      <c r="A2405" s="9">
        <v>45187</v>
      </c>
      <c r="B2405" s="10">
        <v>2689</v>
      </c>
      <c r="C2405" s="10" t="s">
        <v>779</v>
      </c>
      <c r="D2405" s="11" t="s">
        <v>1985</v>
      </c>
      <c r="E2405" s="12">
        <v>1400</v>
      </c>
      <c r="F2405" s="13">
        <f t="shared" si="37"/>
        <v>473113068.44</v>
      </c>
    </row>
    <row r="2406" ht="15.15" spans="1:6">
      <c r="A2406" s="9">
        <v>45187</v>
      </c>
      <c r="B2406" s="10">
        <v>2690</v>
      </c>
      <c r="C2406" s="10" t="s">
        <v>779</v>
      </c>
      <c r="D2406" s="11" t="s">
        <v>1986</v>
      </c>
      <c r="E2406" s="12">
        <v>5775</v>
      </c>
      <c r="F2406" s="13">
        <f t="shared" si="37"/>
        <v>473118843.44</v>
      </c>
    </row>
    <row r="2407" ht="15.15" spans="1:6">
      <c r="A2407" s="9">
        <v>45187</v>
      </c>
      <c r="B2407" s="10">
        <v>2691</v>
      </c>
      <c r="C2407" s="10" t="s">
        <v>779</v>
      </c>
      <c r="D2407" s="11" t="s">
        <v>1987</v>
      </c>
      <c r="E2407" s="12">
        <v>193</v>
      </c>
      <c r="F2407" s="13">
        <f t="shared" si="37"/>
        <v>473119036.44</v>
      </c>
    </row>
    <row r="2408" ht="15.15" spans="1:6">
      <c r="A2408" s="9">
        <v>45187</v>
      </c>
      <c r="B2408" s="10">
        <v>2692</v>
      </c>
      <c r="C2408" s="10" t="s">
        <v>779</v>
      </c>
      <c r="D2408" s="11" t="s">
        <v>1988</v>
      </c>
      <c r="E2408" s="12">
        <v>1745</v>
      </c>
      <c r="F2408" s="13">
        <f t="shared" si="37"/>
        <v>473120781.44</v>
      </c>
    </row>
    <row r="2409" ht="15.15" spans="1:6">
      <c r="A2409" s="9">
        <v>45187</v>
      </c>
      <c r="B2409" s="10">
        <v>2693</v>
      </c>
      <c r="C2409" s="10" t="s">
        <v>779</v>
      </c>
      <c r="D2409" s="11"/>
      <c r="E2409" s="12">
        <v>350</v>
      </c>
      <c r="F2409" s="13">
        <f t="shared" si="37"/>
        <v>473121131.44</v>
      </c>
    </row>
    <row r="2410" ht="15.15" spans="1:6">
      <c r="A2410" s="9">
        <v>45187</v>
      </c>
      <c r="B2410" s="10">
        <v>2694</v>
      </c>
      <c r="C2410" s="10" t="s">
        <v>779</v>
      </c>
      <c r="D2410" s="11" t="s">
        <v>1989</v>
      </c>
      <c r="E2410" s="12">
        <v>801</v>
      </c>
      <c r="F2410" s="13">
        <f t="shared" si="37"/>
        <v>473121932.44</v>
      </c>
    </row>
    <row r="2411" ht="15.15" spans="1:6">
      <c r="A2411" s="9">
        <v>45187</v>
      </c>
      <c r="B2411" s="10">
        <v>2695</v>
      </c>
      <c r="C2411" s="10" t="s">
        <v>779</v>
      </c>
      <c r="D2411" s="11" t="s">
        <v>1990</v>
      </c>
      <c r="E2411" s="12">
        <v>525</v>
      </c>
      <c r="F2411" s="13">
        <f t="shared" si="37"/>
        <v>473122457.44</v>
      </c>
    </row>
    <row r="2412" ht="15.15" spans="1:6">
      <c r="A2412" s="9">
        <v>45187</v>
      </c>
      <c r="B2412" s="10">
        <v>2696</v>
      </c>
      <c r="C2412" s="10" t="s">
        <v>779</v>
      </c>
      <c r="D2412" s="11" t="s">
        <v>1991</v>
      </c>
      <c r="E2412" s="12">
        <v>105</v>
      </c>
      <c r="F2412" s="13">
        <f t="shared" si="37"/>
        <v>473122562.44</v>
      </c>
    </row>
    <row r="2413" ht="15.15" spans="1:6">
      <c r="A2413" s="9">
        <v>45187</v>
      </c>
      <c r="B2413" s="10">
        <v>2697</v>
      </c>
      <c r="C2413" s="10" t="s">
        <v>779</v>
      </c>
      <c r="D2413" s="11" t="s">
        <v>1992</v>
      </c>
      <c r="E2413" s="12">
        <v>1684</v>
      </c>
      <c r="F2413" s="13">
        <f t="shared" si="37"/>
        <v>473124246.44</v>
      </c>
    </row>
    <row r="2414" ht="15.15" spans="1:6">
      <c r="A2414" s="9">
        <v>45187</v>
      </c>
      <c r="B2414" s="10">
        <v>2698</v>
      </c>
      <c r="C2414" s="10" t="s">
        <v>779</v>
      </c>
      <c r="D2414" s="11" t="s">
        <v>1993</v>
      </c>
      <c r="E2414" s="12">
        <v>98</v>
      </c>
      <c r="F2414" s="13">
        <f t="shared" si="37"/>
        <v>473124344.44</v>
      </c>
    </row>
    <row r="2415" ht="15.15" spans="1:6">
      <c r="A2415" s="9">
        <v>45187</v>
      </c>
      <c r="B2415" s="10">
        <v>2699</v>
      </c>
      <c r="C2415" s="10" t="s">
        <v>779</v>
      </c>
      <c r="D2415" s="11" t="s">
        <v>1994</v>
      </c>
      <c r="E2415" s="12">
        <v>1750</v>
      </c>
      <c r="F2415" s="13">
        <f t="shared" si="37"/>
        <v>473126094.44</v>
      </c>
    </row>
    <row r="2416" ht="15.15" spans="1:6">
      <c r="A2416" s="9">
        <v>45187</v>
      </c>
      <c r="B2416" s="10">
        <v>2700</v>
      </c>
      <c r="C2416" s="10" t="s">
        <v>779</v>
      </c>
      <c r="D2416" s="11" t="s">
        <v>1995</v>
      </c>
      <c r="E2416" s="12">
        <v>3550</v>
      </c>
      <c r="F2416" s="13">
        <f t="shared" ref="F2416:F2479" si="38">F2415+E2416</f>
        <v>473129644.44</v>
      </c>
    </row>
    <row r="2417" ht="15.15" spans="1:6">
      <c r="A2417" s="9">
        <v>45187</v>
      </c>
      <c r="B2417" s="10">
        <v>2701</v>
      </c>
      <c r="C2417" s="10" t="s">
        <v>779</v>
      </c>
      <c r="D2417" s="11" t="s">
        <v>1996</v>
      </c>
      <c r="E2417" s="12">
        <v>700</v>
      </c>
      <c r="F2417" s="13">
        <f t="shared" si="38"/>
        <v>473130344.44</v>
      </c>
    </row>
    <row r="2418" ht="15.15" spans="1:6">
      <c r="A2418" s="9">
        <v>45187</v>
      </c>
      <c r="B2418" s="10">
        <v>2702</v>
      </c>
      <c r="C2418" s="10" t="s">
        <v>779</v>
      </c>
      <c r="D2418" s="11" t="s">
        <v>1997</v>
      </c>
      <c r="E2418" s="12">
        <v>98</v>
      </c>
      <c r="F2418" s="13">
        <f t="shared" si="38"/>
        <v>473130442.44</v>
      </c>
    </row>
    <row r="2419" ht="15.15" spans="1:6">
      <c r="A2419" s="9">
        <v>45187</v>
      </c>
      <c r="B2419" s="10">
        <v>2703</v>
      </c>
      <c r="C2419" s="10" t="s">
        <v>779</v>
      </c>
      <c r="D2419" s="11" t="s">
        <v>1998</v>
      </c>
      <c r="E2419" s="12">
        <v>964</v>
      </c>
      <c r="F2419" s="13">
        <f t="shared" si="38"/>
        <v>473131406.44</v>
      </c>
    </row>
    <row r="2420" ht="15.15" spans="1:6">
      <c r="A2420" s="9">
        <v>45187</v>
      </c>
      <c r="B2420" s="10">
        <v>2704</v>
      </c>
      <c r="C2420" s="10" t="s">
        <v>779</v>
      </c>
      <c r="D2420" s="11" t="s">
        <v>1999</v>
      </c>
      <c r="E2420" s="12">
        <v>350</v>
      </c>
      <c r="F2420" s="13">
        <f t="shared" si="38"/>
        <v>473131756.44</v>
      </c>
    </row>
    <row r="2421" ht="15.15" spans="1:6">
      <c r="A2421" s="9">
        <v>45187</v>
      </c>
      <c r="B2421" s="10">
        <v>2705</v>
      </c>
      <c r="C2421" s="10" t="s">
        <v>779</v>
      </c>
      <c r="D2421" s="11" t="s">
        <v>2000</v>
      </c>
      <c r="E2421" s="12">
        <v>348</v>
      </c>
      <c r="F2421" s="13">
        <f t="shared" si="38"/>
        <v>473132104.44</v>
      </c>
    </row>
    <row r="2422" ht="15.15" spans="1:6">
      <c r="A2422" s="9">
        <v>45189</v>
      </c>
      <c r="B2422" s="10">
        <v>2706</v>
      </c>
      <c r="C2422" s="10" t="s">
        <v>779</v>
      </c>
      <c r="D2422" s="11" t="s">
        <v>2001</v>
      </c>
      <c r="E2422" s="12">
        <v>350</v>
      </c>
      <c r="F2422" s="13">
        <f t="shared" si="38"/>
        <v>473132454.44</v>
      </c>
    </row>
    <row r="2423" ht="15.15" spans="1:6">
      <c r="A2423" s="9">
        <v>45190</v>
      </c>
      <c r="B2423" s="10">
        <v>2708</v>
      </c>
      <c r="C2423" s="10" t="s">
        <v>779</v>
      </c>
      <c r="D2423" s="11" t="s">
        <v>2002</v>
      </c>
      <c r="E2423" s="12">
        <v>3815</v>
      </c>
      <c r="F2423" s="13">
        <f t="shared" si="38"/>
        <v>473136269.44</v>
      </c>
    </row>
    <row r="2424" ht="15.15" spans="1:6">
      <c r="A2424" s="9">
        <v>45190</v>
      </c>
      <c r="B2424" s="10">
        <v>2709</v>
      </c>
      <c r="C2424" s="10" t="s">
        <v>779</v>
      </c>
      <c r="D2424" s="11" t="s">
        <v>2003</v>
      </c>
      <c r="E2424" s="12">
        <v>18165</v>
      </c>
      <c r="F2424" s="13">
        <f t="shared" si="38"/>
        <v>473154434.44</v>
      </c>
    </row>
    <row r="2425" ht="15.15" spans="1:6">
      <c r="A2425" s="9">
        <v>45190</v>
      </c>
      <c r="B2425" s="10">
        <v>2710</v>
      </c>
      <c r="C2425" s="10" t="s">
        <v>779</v>
      </c>
      <c r="D2425" s="11" t="s">
        <v>2004</v>
      </c>
      <c r="E2425" s="12">
        <v>21574</v>
      </c>
      <c r="F2425" s="13">
        <f t="shared" si="38"/>
        <v>473176008.44</v>
      </c>
    </row>
    <row r="2426" ht="15.15" spans="1:6">
      <c r="A2426" s="9">
        <v>45190</v>
      </c>
      <c r="B2426" s="10">
        <v>2711</v>
      </c>
      <c r="C2426" s="10" t="s">
        <v>779</v>
      </c>
      <c r="D2426" s="11" t="s">
        <v>2005</v>
      </c>
      <c r="E2426" s="12">
        <v>85974</v>
      </c>
      <c r="F2426" s="13">
        <f t="shared" si="38"/>
        <v>473261982.44</v>
      </c>
    </row>
    <row r="2427" ht="15.15" spans="1:6">
      <c r="A2427" s="9">
        <v>45190</v>
      </c>
      <c r="B2427" s="10">
        <v>2712</v>
      </c>
      <c r="C2427" s="10" t="s">
        <v>779</v>
      </c>
      <c r="D2427" s="11" t="s">
        <v>2006</v>
      </c>
      <c r="E2427" s="12">
        <v>22320</v>
      </c>
      <c r="F2427" s="13">
        <f t="shared" si="38"/>
        <v>473284302.44</v>
      </c>
    </row>
    <row r="2428" ht="15.15" spans="1:6">
      <c r="A2428" s="9">
        <v>45190</v>
      </c>
      <c r="B2428" s="10">
        <v>2713</v>
      </c>
      <c r="C2428" s="10" t="s">
        <v>779</v>
      </c>
      <c r="D2428" s="11" t="s">
        <v>2007</v>
      </c>
      <c r="E2428" s="12">
        <v>30380</v>
      </c>
      <c r="F2428" s="13">
        <f t="shared" si="38"/>
        <v>473314682.44</v>
      </c>
    </row>
    <row r="2429" ht="15.15" spans="1:6">
      <c r="A2429" s="9">
        <v>45191</v>
      </c>
      <c r="B2429" s="10">
        <v>2714</v>
      </c>
      <c r="C2429" s="10" t="s">
        <v>779</v>
      </c>
      <c r="D2429" s="11" t="s">
        <v>2008</v>
      </c>
      <c r="E2429" s="12">
        <v>2467</v>
      </c>
      <c r="F2429" s="13">
        <f t="shared" si="38"/>
        <v>473317149.44</v>
      </c>
    </row>
    <row r="2430" ht="15.15" spans="1:6">
      <c r="A2430" s="9">
        <v>45191</v>
      </c>
      <c r="B2430" s="10">
        <v>2715</v>
      </c>
      <c r="C2430" s="10" t="s">
        <v>779</v>
      </c>
      <c r="D2430" s="11" t="s">
        <v>2009</v>
      </c>
      <c r="E2430" s="12">
        <v>420</v>
      </c>
      <c r="F2430" s="13">
        <f t="shared" si="38"/>
        <v>473317569.44</v>
      </c>
    </row>
    <row r="2431" ht="15.15" spans="1:6">
      <c r="A2431" s="9">
        <v>45191</v>
      </c>
      <c r="B2431" s="10">
        <v>2716</v>
      </c>
      <c r="C2431" s="10" t="s">
        <v>779</v>
      </c>
      <c r="D2431" s="11" t="s">
        <v>2010</v>
      </c>
      <c r="E2431" s="12">
        <v>1750</v>
      </c>
      <c r="F2431" s="13">
        <f t="shared" si="38"/>
        <v>473319319.44</v>
      </c>
    </row>
    <row r="2432" ht="15.15" spans="1:6">
      <c r="A2432" s="9">
        <v>45191</v>
      </c>
      <c r="B2432" s="10">
        <v>2717</v>
      </c>
      <c r="C2432" s="10" t="s">
        <v>779</v>
      </c>
      <c r="D2432" s="11" t="s">
        <v>2011</v>
      </c>
      <c r="E2432" s="12">
        <v>3675</v>
      </c>
      <c r="F2432" s="13">
        <f t="shared" si="38"/>
        <v>473322994.44</v>
      </c>
    </row>
    <row r="2433" ht="15.15" spans="1:6">
      <c r="A2433" s="9">
        <v>45191</v>
      </c>
      <c r="B2433" s="10">
        <v>2718</v>
      </c>
      <c r="C2433" s="10" t="s">
        <v>779</v>
      </c>
      <c r="D2433" s="11" t="s">
        <v>2012</v>
      </c>
      <c r="E2433" s="12">
        <v>420</v>
      </c>
      <c r="F2433" s="13">
        <f t="shared" si="38"/>
        <v>473323414.44</v>
      </c>
    </row>
    <row r="2434" ht="15.15" spans="1:6">
      <c r="A2434" s="9">
        <v>45191</v>
      </c>
      <c r="B2434" s="10">
        <v>2719</v>
      </c>
      <c r="C2434" s="10" t="s">
        <v>779</v>
      </c>
      <c r="D2434" s="11" t="s">
        <v>2013</v>
      </c>
      <c r="E2434" s="12">
        <v>1778</v>
      </c>
      <c r="F2434" s="13">
        <f t="shared" si="38"/>
        <v>473325192.44</v>
      </c>
    </row>
    <row r="2435" ht="15.15" spans="1:6">
      <c r="A2435" s="9">
        <v>45191</v>
      </c>
      <c r="B2435" s="10">
        <v>2720</v>
      </c>
      <c r="C2435" s="10" t="s">
        <v>779</v>
      </c>
      <c r="D2435" s="11" t="s">
        <v>2014</v>
      </c>
      <c r="E2435" s="12">
        <v>3685</v>
      </c>
      <c r="F2435" s="13">
        <f t="shared" si="38"/>
        <v>473328877.44</v>
      </c>
    </row>
    <row r="2436" ht="15.15" spans="1:6">
      <c r="A2436" s="9">
        <v>45191</v>
      </c>
      <c r="B2436" s="10">
        <v>2721</v>
      </c>
      <c r="C2436" s="10" t="s">
        <v>779</v>
      </c>
      <c r="D2436" s="11" t="s">
        <v>2015</v>
      </c>
      <c r="E2436" s="12">
        <v>677</v>
      </c>
      <c r="F2436" s="13">
        <f t="shared" si="38"/>
        <v>473329554.44</v>
      </c>
    </row>
    <row r="2437" ht="15.15" spans="1:6">
      <c r="A2437" s="9">
        <v>45191</v>
      </c>
      <c r="B2437" s="10">
        <v>2722</v>
      </c>
      <c r="C2437" s="10" t="s">
        <v>779</v>
      </c>
      <c r="D2437" s="11" t="s">
        <v>2016</v>
      </c>
      <c r="E2437" s="12">
        <v>140</v>
      </c>
      <c r="F2437" s="13">
        <f t="shared" si="38"/>
        <v>473329694.44</v>
      </c>
    </row>
    <row r="2438" ht="15.15" spans="1:6">
      <c r="A2438" s="9">
        <v>45191</v>
      </c>
      <c r="B2438" s="10">
        <v>2723</v>
      </c>
      <c r="C2438" s="10" t="s">
        <v>779</v>
      </c>
      <c r="D2438" s="11" t="s">
        <v>2017</v>
      </c>
      <c r="E2438" s="12">
        <v>1281</v>
      </c>
      <c r="F2438" s="13">
        <f t="shared" si="38"/>
        <v>473330975.44</v>
      </c>
    </row>
    <row r="2439" ht="15.15" spans="1:6">
      <c r="A2439" s="9">
        <v>45191</v>
      </c>
      <c r="B2439" s="10">
        <v>2724</v>
      </c>
      <c r="C2439" s="10" t="s">
        <v>779</v>
      </c>
      <c r="D2439" s="11" t="s">
        <v>2018</v>
      </c>
      <c r="E2439" s="12">
        <v>333</v>
      </c>
      <c r="F2439" s="13">
        <f t="shared" si="38"/>
        <v>473331308.44</v>
      </c>
    </row>
    <row r="2440" ht="15.15" spans="1:6">
      <c r="A2440" s="9">
        <v>45191</v>
      </c>
      <c r="B2440" s="10">
        <v>2725</v>
      </c>
      <c r="C2440" s="10" t="s">
        <v>779</v>
      </c>
      <c r="D2440" s="11" t="s">
        <v>2019</v>
      </c>
      <c r="E2440" s="12">
        <v>105</v>
      </c>
      <c r="F2440" s="13">
        <f t="shared" si="38"/>
        <v>473331413.44</v>
      </c>
    </row>
    <row r="2441" ht="15.15" spans="1:6">
      <c r="A2441" s="9">
        <v>45191</v>
      </c>
      <c r="B2441" s="10">
        <v>2726</v>
      </c>
      <c r="C2441" s="10" t="s">
        <v>779</v>
      </c>
      <c r="D2441" s="11" t="s">
        <v>2020</v>
      </c>
      <c r="E2441" s="12">
        <v>3465</v>
      </c>
      <c r="F2441" s="13">
        <f t="shared" si="38"/>
        <v>473334878.44</v>
      </c>
    </row>
    <row r="2442" ht="15.15" spans="1:6">
      <c r="A2442" s="9">
        <v>45191</v>
      </c>
      <c r="B2442" s="10">
        <v>2727</v>
      </c>
      <c r="C2442" s="10" t="s">
        <v>779</v>
      </c>
      <c r="D2442" s="11" t="s">
        <v>2021</v>
      </c>
      <c r="E2442" s="12">
        <v>1638</v>
      </c>
      <c r="F2442" s="13">
        <f t="shared" si="38"/>
        <v>473336516.44</v>
      </c>
    </row>
    <row r="2443" ht="15.15" spans="1:6">
      <c r="A2443" s="9">
        <v>45191</v>
      </c>
      <c r="B2443" s="10">
        <v>2728</v>
      </c>
      <c r="C2443" s="10" t="s">
        <v>779</v>
      </c>
      <c r="D2443" s="11" t="s">
        <v>2022</v>
      </c>
      <c r="E2443" s="12">
        <v>350</v>
      </c>
      <c r="F2443" s="13">
        <f t="shared" si="38"/>
        <v>473336866.44</v>
      </c>
    </row>
    <row r="2444" ht="15.15" spans="1:6">
      <c r="A2444" s="9">
        <v>45191</v>
      </c>
      <c r="B2444" s="10">
        <v>2729</v>
      </c>
      <c r="C2444" s="10" t="s">
        <v>779</v>
      </c>
      <c r="D2444" s="11" t="s">
        <v>2023</v>
      </c>
      <c r="E2444" s="12">
        <v>4200</v>
      </c>
      <c r="F2444" s="13">
        <f t="shared" si="38"/>
        <v>473341066.44</v>
      </c>
    </row>
    <row r="2445" ht="15.15" spans="1:6">
      <c r="A2445" s="9">
        <v>45191</v>
      </c>
      <c r="B2445" s="10">
        <v>2730</v>
      </c>
      <c r="C2445" s="10" t="s">
        <v>779</v>
      </c>
      <c r="D2445" s="11" t="s">
        <v>2024</v>
      </c>
      <c r="E2445" s="12">
        <v>914</v>
      </c>
      <c r="F2445" s="13">
        <f t="shared" si="38"/>
        <v>473341980.44</v>
      </c>
    </row>
    <row r="2446" ht="15.15" spans="1:6">
      <c r="A2446" s="9">
        <v>45191</v>
      </c>
      <c r="B2446" s="10">
        <v>2731</v>
      </c>
      <c r="C2446" s="10" t="s">
        <v>779</v>
      </c>
      <c r="D2446" s="11" t="s">
        <v>2025</v>
      </c>
      <c r="E2446" s="12">
        <v>1050</v>
      </c>
      <c r="F2446" s="13">
        <f t="shared" si="38"/>
        <v>473343030.44</v>
      </c>
    </row>
    <row r="2447" ht="15.15" spans="1:6">
      <c r="A2447" s="9">
        <v>45191</v>
      </c>
      <c r="B2447" s="10">
        <v>2732</v>
      </c>
      <c r="C2447" s="10" t="s">
        <v>779</v>
      </c>
      <c r="D2447" s="11" t="s">
        <v>2026</v>
      </c>
      <c r="E2447" s="12">
        <v>5821</v>
      </c>
      <c r="F2447" s="13">
        <f t="shared" si="38"/>
        <v>473348851.44</v>
      </c>
    </row>
    <row r="2448" ht="15.15" spans="1:6">
      <c r="A2448" s="9">
        <v>45191</v>
      </c>
      <c r="B2448" s="10">
        <v>2733</v>
      </c>
      <c r="C2448" s="10" t="s">
        <v>779</v>
      </c>
      <c r="D2448" s="11" t="s">
        <v>2027</v>
      </c>
      <c r="E2448" s="12">
        <v>245</v>
      </c>
      <c r="F2448" s="13">
        <f t="shared" si="38"/>
        <v>473349096.44</v>
      </c>
    </row>
    <row r="2449" ht="15.15" spans="1:6">
      <c r="A2449" s="9">
        <v>45191</v>
      </c>
      <c r="B2449" s="10">
        <v>2734</v>
      </c>
      <c r="C2449" s="10" t="s">
        <v>779</v>
      </c>
      <c r="D2449" s="11" t="s">
        <v>2028</v>
      </c>
      <c r="E2449" s="12">
        <v>245</v>
      </c>
      <c r="F2449" s="13">
        <f t="shared" si="38"/>
        <v>473349341.44</v>
      </c>
    </row>
    <row r="2450" ht="15.15" spans="1:6">
      <c r="A2450" s="9">
        <v>45191</v>
      </c>
      <c r="B2450" s="10">
        <v>2735</v>
      </c>
      <c r="C2450" s="10" t="s">
        <v>779</v>
      </c>
      <c r="D2450" s="11" t="s">
        <v>2029</v>
      </c>
      <c r="E2450" s="12">
        <v>350</v>
      </c>
      <c r="F2450" s="13">
        <f t="shared" si="38"/>
        <v>473349691.44</v>
      </c>
    </row>
    <row r="2451" ht="15.15" spans="1:6">
      <c r="A2451" s="9">
        <v>45191</v>
      </c>
      <c r="B2451" s="10">
        <v>2736</v>
      </c>
      <c r="C2451" s="10" t="s">
        <v>779</v>
      </c>
      <c r="D2451" s="11" t="s">
        <v>2030</v>
      </c>
      <c r="E2451" s="12">
        <v>140</v>
      </c>
      <c r="F2451" s="13">
        <f t="shared" si="38"/>
        <v>473349831.44</v>
      </c>
    </row>
    <row r="2452" ht="15.15" spans="1:6">
      <c r="A2452" s="9">
        <v>45191</v>
      </c>
      <c r="B2452" s="10">
        <v>2737</v>
      </c>
      <c r="C2452" s="10" t="s">
        <v>779</v>
      </c>
      <c r="D2452" s="11" t="s">
        <v>2031</v>
      </c>
      <c r="E2452" s="12">
        <v>175</v>
      </c>
      <c r="F2452" s="13">
        <f t="shared" si="38"/>
        <v>473350006.44</v>
      </c>
    </row>
    <row r="2453" ht="15.15" spans="1:6">
      <c r="A2453" s="9">
        <v>45191</v>
      </c>
      <c r="B2453" s="10">
        <v>2738</v>
      </c>
      <c r="C2453" s="10" t="s">
        <v>779</v>
      </c>
      <c r="D2453" s="11" t="s">
        <v>2032</v>
      </c>
      <c r="E2453" s="12">
        <v>2030</v>
      </c>
      <c r="F2453" s="13">
        <f t="shared" si="38"/>
        <v>473352036.44</v>
      </c>
    </row>
    <row r="2454" ht="15.15" spans="1:6">
      <c r="A2454" s="9">
        <v>45191</v>
      </c>
      <c r="B2454" s="10">
        <v>2739</v>
      </c>
      <c r="C2454" s="10" t="s">
        <v>779</v>
      </c>
      <c r="D2454" s="11" t="s">
        <v>2033</v>
      </c>
      <c r="E2454" s="12">
        <v>35</v>
      </c>
      <c r="F2454" s="13">
        <f t="shared" si="38"/>
        <v>473352071.44</v>
      </c>
    </row>
    <row r="2455" ht="15.15" spans="1:6">
      <c r="A2455" s="9">
        <v>45191</v>
      </c>
      <c r="B2455" s="10">
        <v>2740</v>
      </c>
      <c r="C2455" s="10" t="s">
        <v>779</v>
      </c>
      <c r="D2455" s="11" t="s">
        <v>2034</v>
      </c>
      <c r="E2455" s="12">
        <v>85</v>
      </c>
      <c r="F2455" s="13">
        <f t="shared" si="38"/>
        <v>473352156.44</v>
      </c>
    </row>
    <row r="2456" ht="15.15" spans="1:6">
      <c r="A2456" s="9">
        <v>45191</v>
      </c>
      <c r="B2456" s="10">
        <v>2741</v>
      </c>
      <c r="C2456" s="10" t="s">
        <v>779</v>
      </c>
      <c r="D2456" s="11" t="s">
        <v>2035</v>
      </c>
      <c r="E2456" s="12">
        <v>2759</v>
      </c>
      <c r="F2456" s="13">
        <f t="shared" si="38"/>
        <v>473354915.44</v>
      </c>
    </row>
    <row r="2457" ht="15.15" spans="1:6">
      <c r="A2457" s="9">
        <v>45191</v>
      </c>
      <c r="B2457" s="10">
        <v>2742</v>
      </c>
      <c r="C2457" s="10" t="s">
        <v>779</v>
      </c>
      <c r="D2457" s="11" t="s">
        <v>2036</v>
      </c>
      <c r="E2457" s="12">
        <v>175</v>
      </c>
      <c r="F2457" s="13">
        <f t="shared" si="38"/>
        <v>473355090.44</v>
      </c>
    </row>
    <row r="2458" ht="15.15" spans="1:6">
      <c r="A2458" s="9">
        <v>45191</v>
      </c>
      <c r="B2458" s="10">
        <v>2743</v>
      </c>
      <c r="C2458" s="10" t="s">
        <v>779</v>
      </c>
      <c r="D2458" s="11" t="s">
        <v>2037</v>
      </c>
      <c r="E2458" s="12">
        <v>350</v>
      </c>
      <c r="F2458" s="13">
        <f t="shared" si="38"/>
        <v>473355440.44</v>
      </c>
    </row>
    <row r="2459" ht="15.15" spans="1:6">
      <c r="A2459" s="9">
        <v>45191</v>
      </c>
      <c r="B2459" s="10">
        <v>2744</v>
      </c>
      <c r="C2459" s="10" t="s">
        <v>779</v>
      </c>
      <c r="D2459" s="11" t="s">
        <v>2038</v>
      </c>
      <c r="E2459" s="12">
        <v>3518</v>
      </c>
      <c r="F2459" s="13">
        <f t="shared" si="38"/>
        <v>473358958.44</v>
      </c>
    </row>
    <row r="2460" ht="15.15" spans="1:6">
      <c r="A2460" s="9">
        <v>45191</v>
      </c>
      <c r="B2460" s="10">
        <v>2745</v>
      </c>
      <c r="C2460" s="10" t="s">
        <v>779</v>
      </c>
      <c r="D2460" s="11" t="s">
        <v>2039</v>
      </c>
      <c r="E2460" s="12">
        <v>140</v>
      </c>
      <c r="F2460" s="13">
        <f t="shared" si="38"/>
        <v>473359098.44</v>
      </c>
    </row>
    <row r="2461" ht="15.15" spans="1:6">
      <c r="A2461" s="9">
        <v>45191</v>
      </c>
      <c r="B2461" s="10">
        <v>2746</v>
      </c>
      <c r="C2461" s="10" t="s">
        <v>779</v>
      </c>
      <c r="D2461" s="11" t="s">
        <v>2040</v>
      </c>
      <c r="E2461" s="12">
        <v>21</v>
      </c>
      <c r="F2461" s="13">
        <f t="shared" si="38"/>
        <v>473359119.44</v>
      </c>
    </row>
    <row r="2462" ht="15.15" spans="1:6">
      <c r="A2462" s="9">
        <v>45191</v>
      </c>
      <c r="B2462" s="10">
        <v>2747</v>
      </c>
      <c r="C2462" s="10" t="s">
        <v>779</v>
      </c>
      <c r="D2462" s="11" t="s">
        <v>2041</v>
      </c>
      <c r="E2462" s="12">
        <v>420</v>
      </c>
      <c r="F2462" s="13">
        <f t="shared" si="38"/>
        <v>473359539.44</v>
      </c>
    </row>
    <row r="2463" ht="15.15" spans="1:6">
      <c r="A2463" s="9">
        <v>45191</v>
      </c>
      <c r="B2463" s="10">
        <v>2748</v>
      </c>
      <c r="C2463" s="10" t="s">
        <v>779</v>
      </c>
      <c r="D2463" s="11" t="s">
        <v>2042</v>
      </c>
      <c r="E2463" s="12">
        <v>5063</v>
      </c>
      <c r="F2463" s="13">
        <f t="shared" si="38"/>
        <v>473364602.44</v>
      </c>
    </row>
    <row r="2464" ht="15.15" spans="1:6">
      <c r="A2464" s="9">
        <v>45191</v>
      </c>
      <c r="B2464" s="10">
        <v>2749</v>
      </c>
      <c r="C2464" s="10" t="s">
        <v>779</v>
      </c>
      <c r="D2464" s="11" t="s">
        <v>2043</v>
      </c>
      <c r="E2464" s="12">
        <v>3500</v>
      </c>
      <c r="F2464" s="13">
        <f t="shared" si="38"/>
        <v>473368102.44</v>
      </c>
    </row>
    <row r="2465" ht="15.15" spans="1:6">
      <c r="A2465" s="9">
        <v>45191</v>
      </c>
      <c r="B2465" s="10">
        <v>2750</v>
      </c>
      <c r="C2465" s="10" t="s">
        <v>779</v>
      </c>
      <c r="D2465" s="11" t="s">
        <v>2044</v>
      </c>
      <c r="E2465" s="12">
        <v>6468</v>
      </c>
      <c r="F2465" s="13">
        <f t="shared" si="38"/>
        <v>473374570.44</v>
      </c>
    </row>
    <row r="2466" ht="15.15" spans="1:6">
      <c r="A2466" s="9">
        <v>45191</v>
      </c>
      <c r="B2466" s="10">
        <v>2751</v>
      </c>
      <c r="C2466" s="10" t="s">
        <v>779</v>
      </c>
      <c r="D2466" s="11" t="s">
        <v>2045</v>
      </c>
      <c r="E2466" s="12">
        <v>627</v>
      </c>
      <c r="F2466" s="13">
        <f t="shared" si="38"/>
        <v>473375197.44</v>
      </c>
    </row>
    <row r="2467" ht="15.15" spans="1:6">
      <c r="A2467" s="9">
        <v>45191</v>
      </c>
      <c r="B2467" s="10">
        <v>2752</v>
      </c>
      <c r="C2467" s="10" t="s">
        <v>779</v>
      </c>
      <c r="D2467" s="11" t="s">
        <v>2046</v>
      </c>
      <c r="E2467" s="12">
        <v>1855</v>
      </c>
      <c r="F2467" s="13">
        <f t="shared" si="38"/>
        <v>473377052.44</v>
      </c>
    </row>
    <row r="2468" ht="15.15" spans="1:6">
      <c r="A2468" s="9">
        <v>45191</v>
      </c>
      <c r="B2468" s="10">
        <v>2753</v>
      </c>
      <c r="C2468" s="10" t="s">
        <v>779</v>
      </c>
      <c r="D2468" s="11" t="s">
        <v>2047</v>
      </c>
      <c r="E2468" s="12">
        <v>280</v>
      </c>
      <c r="F2468" s="13">
        <f t="shared" si="38"/>
        <v>473377332.44</v>
      </c>
    </row>
    <row r="2469" ht="15.15" spans="1:6">
      <c r="A2469" s="9">
        <v>45191</v>
      </c>
      <c r="B2469" s="10">
        <v>2754</v>
      </c>
      <c r="C2469" s="10" t="s">
        <v>779</v>
      </c>
      <c r="D2469" s="11" t="s">
        <v>2048</v>
      </c>
      <c r="E2469" s="12">
        <v>189</v>
      </c>
      <c r="F2469" s="13">
        <f t="shared" si="38"/>
        <v>473377521.44</v>
      </c>
    </row>
    <row r="2470" ht="15.15" spans="1:6">
      <c r="A2470" s="9">
        <v>45191</v>
      </c>
      <c r="B2470" s="10">
        <v>2755</v>
      </c>
      <c r="C2470" s="10" t="s">
        <v>779</v>
      </c>
      <c r="D2470" s="11" t="s">
        <v>2049</v>
      </c>
      <c r="E2470" s="12">
        <v>297</v>
      </c>
      <c r="F2470" s="13">
        <f t="shared" si="38"/>
        <v>473377818.44</v>
      </c>
    </row>
    <row r="2471" ht="15.15" spans="1:6">
      <c r="A2471" s="9">
        <v>45191</v>
      </c>
      <c r="B2471" s="10">
        <v>2756</v>
      </c>
      <c r="C2471" s="10" t="s">
        <v>779</v>
      </c>
      <c r="D2471" s="11" t="s">
        <v>2050</v>
      </c>
      <c r="E2471" s="12">
        <v>742</v>
      </c>
      <c r="F2471" s="13">
        <f t="shared" si="38"/>
        <v>473378560.44</v>
      </c>
    </row>
    <row r="2472" ht="15.15" spans="1:6">
      <c r="A2472" s="9">
        <v>45191</v>
      </c>
      <c r="B2472" s="10">
        <v>2757</v>
      </c>
      <c r="C2472" s="10" t="s">
        <v>779</v>
      </c>
      <c r="D2472" s="11" t="s">
        <v>2051</v>
      </c>
      <c r="E2472" s="12">
        <v>95</v>
      </c>
      <c r="F2472" s="13">
        <f t="shared" si="38"/>
        <v>473378655.44</v>
      </c>
    </row>
    <row r="2473" ht="15.15" spans="1:6">
      <c r="A2473" s="9">
        <v>45191</v>
      </c>
      <c r="B2473" s="10">
        <v>2758</v>
      </c>
      <c r="C2473" s="10" t="s">
        <v>779</v>
      </c>
      <c r="D2473" s="11" t="s">
        <v>2052</v>
      </c>
      <c r="E2473" s="12">
        <v>375</v>
      </c>
      <c r="F2473" s="13">
        <f t="shared" si="38"/>
        <v>473379030.44</v>
      </c>
    </row>
    <row r="2474" ht="15.15" spans="1:6">
      <c r="A2474" s="9">
        <v>45191</v>
      </c>
      <c r="B2474" s="10">
        <v>2759</v>
      </c>
      <c r="C2474" s="10" t="s">
        <v>779</v>
      </c>
      <c r="D2474" s="11" t="s">
        <v>2053</v>
      </c>
      <c r="E2474" s="12">
        <v>490</v>
      </c>
      <c r="F2474" s="13">
        <f t="shared" si="38"/>
        <v>473379520.44</v>
      </c>
    </row>
    <row r="2475" ht="15.15" spans="1:6">
      <c r="A2475" s="9">
        <v>45191</v>
      </c>
      <c r="B2475" s="10">
        <v>2760</v>
      </c>
      <c r="C2475" s="10" t="s">
        <v>779</v>
      </c>
      <c r="D2475" s="11" t="s">
        <v>2051</v>
      </c>
      <c r="E2475" s="12">
        <v>95</v>
      </c>
      <c r="F2475" s="13">
        <f t="shared" si="38"/>
        <v>473379615.44</v>
      </c>
    </row>
    <row r="2476" ht="15.15" spans="1:6">
      <c r="A2476" s="9">
        <v>45191</v>
      </c>
      <c r="B2476" s="10">
        <v>2761</v>
      </c>
      <c r="C2476" s="10" t="s">
        <v>779</v>
      </c>
      <c r="D2476" s="11" t="s">
        <v>2022</v>
      </c>
      <c r="E2476" s="12">
        <v>350</v>
      </c>
      <c r="F2476" s="13">
        <f t="shared" si="38"/>
        <v>473379965.44</v>
      </c>
    </row>
    <row r="2477" ht="15.15" spans="1:6">
      <c r="A2477" s="9">
        <v>45191</v>
      </c>
      <c r="B2477" s="10">
        <v>2762</v>
      </c>
      <c r="C2477" s="10" t="s">
        <v>779</v>
      </c>
      <c r="D2477" s="11" t="s">
        <v>2054</v>
      </c>
      <c r="E2477" s="12">
        <v>1260</v>
      </c>
      <c r="F2477" s="13">
        <f t="shared" si="38"/>
        <v>473381225.44</v>
      </c>
    </row>
    <row r="2478" ht="15.15" spans="1:6">
      <c r="A2478" s="9">
        <v>45191</v>
      </c>
      <c r="B2478" s="10">
        <v>2763</v>
      </c>
      <c r="C2478" s="10" t="s">
        <v>779</v>
      </c>
      <c r="D2478" s="11" t="s">
        <v>2055</v>
      </c>
      <c r="E2478" s="12">
        <v>350</v>
      </c>
      <c r="F2478" s="13">
        <f t="shared" si="38"/>
        <v>473381575.44</v>
      </c>
    </row>
    <row r="2479" ht="15.15" spans="1:6">
      <c r="A2479" s="9">
        <v>45191</v>
      </c>
      <c r="B2479" s="10">
        <v>2764</v>
      </c>
      <c r="C2479" s="10" t="s">
        <v>779</v>
      </c>
      <c r="D2479" s="11" t="s">
        <v>2051</v>
      </c>
      <c r="E2479" s="12">
        <v>95</v>
      </c>
      <c r="F2479" s="13">
        <f t="shared" si="38"/>
        <v>473381670.44</v>
      </c>
    </row>
    <row r="2480" ht="15.15" spans="1:6">
      <c r="A2480" s="9">
        <v>45191</v>
      </c>
      <c r="B2480" s="10">
        <v>2765</v>
      </c>
      <c r="C2480" s="10" t="s">
        <v>779</v>
      </c>
      <c r="D2480" s="11" t="s">
        <v>2056</v>
      </c>
      <c r="E2480" s="12">
        <v>745</v>
      </c>
      <c r="F2480" s="13">
        <f t="shared" ref="F2480:F2543" si="39">F2479+E2480</f>
        <v>473382415.44</v>
      </c>
    </row>
    <row r="2481" ht="15.15" spans="1:6">
      <c r="A2481" s="9">
        <v>45191</v>
      </c>
      <c r="B2481" s="10">
        <v>2766</v>
      </c>
      <c r="C2481" s="10" t="s">
        <v>779</v>
      </c>
      <c r="D2481" s="11" t="s">
        <v>2057</v>
      </c>
      <c r="E2481" s="12">
        <v>3619</v>
      </c>
      <c r="F2481" s="13">
        <f t="shared" si="39"/>
        <v>473386034.44</v>
      </c>
    </row>
    <row r="2482" ht="15.15" spans="1:6">
      <c r="A2482" s="9">
        <v>45191</v>
      </c>
      <c r="B2482" s="10">
        <v>2767</v>
      </c>
      <c r="C2482" s="10" t="s">
        <v>779</v>
      </c>
      <c r="D2482" s="11" t="s">
        <v>2058</v>
      </c>
      <c r="E2482" s="12">
        <v>2516</v>
      </c>
      <c r="F2482" s="13">
        <f t="shared" si="39"/>
        <v>473388550.44</v>
      </c>
    </row>
    <row r="2483" ht="15.15" spans="1:6">
      <c r="A2483" s="9">
        <v>45191</v>
      </c>
      <c r="B2483" s="10">
        <v>2768</v>
      </c>
      <c r="C2483" s="10" t="s">
        <v>779</v>
      </c>
      <c r="D2483" s="11" t="s">
        <v>2059</v>
      </c>
      <c r="E2483" s="12">
        <v>1050</v>
      </c>
      <c r="F2483" s="13">
        <f t="shared" si="39"/>
        <v>473389600.44</v>
      </c>
    </row>
    <row r="2484" ht="15.15" spans="1:6">
      <c r="A2484" s="9">
        <v>45191</v>
      </c>
      <c r="B2484" s="10">
        <v>2769</v>
      </c>
      <c r="C2484" s="10" t="s">
        <v>779</v>
      </c>
      <c r="D2484" s="11" t="s">
        <v>2060</v>
      </c>
      <c r="E2484" s="12">
        <v>27</v>
      </c>
      <c r="F2484" s="13">
        <f t="shared" si="39"/>
        <v>473389627.44</v>
      </c>
    </row>
    <row r="2485" ht="15.15" spans="1:6">
      <c r="A2485" s="9">
        <v>45191</v>
      </c>
      <c r="B2485" s="10">
        <v>2770</v>
      </c>
      <c r="C2485" s="10" t="s">
        <v>779</v>
      </c>
      <c r="D2485" s="11" t="s">
        <v>2061</v>
      </c>
      <c r="E2485" s="12">
        <v>91</v>
      </c>
      <c r="F2485" s="13">
        <f t="shared" si="39"/>
        <v>473389718.44</v>
      </c>
    </row>
    <row r="2486" ht="15.15" spans="1:6">
      <c r="A2486" s="9">
        <v>45191</v>
      </c>
      <c r="B2486" s="10">
        <v>2771</v>
      </c>
      <c r="C2486" s="10" t="s">
        <v>779</v>
      </c>
      <c r="D2486" s="11" t="s">
        <v>2062</v>
      </c>
      <c r="E2486" s="12">
        <v>175</v>
      </c>
      <c r="F2486" s="13">
        <f t="shared" si="39"/>
        <v>473389893.44</v>
      </c>
    </row>
    <row r="2487" ht="15.15" spans="1:6">
      <c r="A2487" s="9">
        <v>45191</v>
      </c>
      <c r="B2487" s="10">
        <v>2772</v>
      </c>
      <c r="C2487" s="10" t="s">
        <v>779</v>
      </c>
      <c r="D2487" s="11" t="s">
        <v>2022</v>
      </c>
      <c r="E2487" s="12">
        <v>350</v>
      </c>
      <c r="F2487" s="13">
        <f t="shared" si="39"/>
        <v>473390243.44</v>
      </c>
    </row>
    <row r="2488" ht="15.15" spans="1:6">
      <c r="A2488" s="9">
        <v>45191</v>
      </c>
      <c r="B2488" s="10">
        <v>2773</v>
      </c>
      <c r="C2488" s="10" t="s">
        <v>779</v>
      </c>
      <c r="D2488" s="11" t="s">
        <v>2063</v>
      </c>
      <c r="E2488" s="12">
        <v>506</v>
      </c>
      <c r="F2488" s="13">
        <f t="shared" si="39"/>
        <v>473390749.44</v>
      </c>
    </row>
    <row r="2489" ht="15.15" spans="1:6">
      <c r="A2489" s="9">
        <v>45191</v>
      </c>
      <c r="B2489" s="10">
        <v>2774</v>
      </c>
      <c r="C2489" s="10" t="s">
        <v>779</v>
      </c>
      <c r="D2489" s="11" t="s">
        <v>2064</v>
      </c>
      <c r="E2489" s="12">
        <v>662</v>
      </c>
      <c r="F2489" s="13">
        <f t="shared" si="39"/>
        <v>473391411.44</v>
      </c>
    </row>
    <row r="2490" ht="15.15" spans="1:6">
      <c r="A2490" s="9">
        <v>45191</v>
      </c>
      <c r="B2490" s="10">
        <v>2775</v>
      </c>
      <c r="C2490" s="10" t="s">
        <v>779</v>
      </c>
      <c r="D2490" s="11" t="s">
        <v>2065</v>
      </c>
      <c r="E2490" s="12">
        <v>189</v>
      </c>
      <c r="F2490" s="13">
        <f t="shared" si="39"/>
        <v>473391600.44</v>
      </c>
    </row>
    <row r="2491" ht="15.15" spans="1:6">
      <c r="A2491" s="9">
        <v>45191</v>
      </c>
      <c r="B2491" s="10">
        <v>2776</v>
      </c>
      <c r="C2491" s="10" t="s">
        <v>779</v>
      </c>
      <c r="D2491" s="11" t="s">
        <v>2066</v>
      </c>
      <c r="E2491" s="12">
        <v>952</v>
      </c>
      <c r="F2491" s="13">
        <f t="shared" si="39"/>
        <v>473392552.44</v>
      </c>
    </row>
    <row r="2492" ht="15.15" spans="1:6">
      <c r="A2492" s="9">
        <v>45191</v>
      </c>
      <c r="B2492" s="10">
        <v>2777</v>
      </c>
      <c r="C2492" s="10" t="s">
        <v>779</v>
      </c>
      <c r="D2492" s="11" t="s">
        <v>2067</v>
      </c>
      <c r="E2492" s="12">
        <v>95</v>
      </c>
      <c r="F2492" s="13">
        <f t="shared" si="39"/>
        <v>473392647.44</v>
      </c>
    </row>
    <row r="2493" ht="15.15" spans="1:6">
      <c r="A2493" s="9">
        <v>45191</v>
      </c>
      <c r="B2493" s="10">
        <v>2778</v>
      </c>
      <c r="C2493" s="10" t="s">
        <v>779</v>
      </c>
      <c r="D2493" s="11" t="s">
        <v>2068</v>
      </c>
      <c r="E2493" s="12">
        <v>735</v>
      </c>
      <c r="F2493" s="13">
        <f t="shared" si="39"/>
        <v>473393382.44</v>
      </c>
    </row>
    <row r="2494" ht="15.15" spans="1:6">
      <c r="A2494" s="9">
        <v>45191</v>
      </c>
      <c r="B2494" s="10">
        <v>2779</v>
      </c>
      <c r="C2494" s="10" t="s">
        <v>779</v>
      </c>
      <c r="D2494" s="11" t="s">
        <v>2069</v>
      </c>
      <c r="E2494" s="12">
        <v>928</v>
      </c>
      <c r="F2494" s="13">
        <f t="shared" si="39"/>
        <v>473394310.44</v>
      </c>
    </row>
    <row r="2495" ht="15.15" spans="1:6">
      <c r="A2495" s="9">
        <v>45191</v>
      </c>
      <c r="B2495" s="10">
        <v>2780</v>
      </c>
      <c r="C2495" s="10" t="s">
        <v>779</v>
      </c>
      <c r="D2495" s="11" t="s">
        <v>2070</v>
      </c>
      <c r="E2495" s="12">
        <v>455</v>
      </c>
      <c r="F2495" s="13">
        <f t="shared" si="39"/>
        <v>473394765.44</v>
      </c>
    </row>
    <row r="2496" ht="15.15" spans="1:6">
      <c r="A2496" s="9">
        <v>45191</v>
      </c>
      <c r="B2496" s="10">
        <v>2781</v>
      </c>
      <c r="C2496" s="10" t="s">
        <v>779</v>
      </c>
      <c r="D2496" s="11" t="s">
        <v>2010</v>
      </c>
      <c r="E2496" s="12">
        <v>1750</v>
      </c>
      <c r="F2496" s="13">
        <f t="shared" si="39"/>
        <v>473396515.44</v>
      </c>
    </row>
    <row r="2497" ht="15.15" spans="1:6">
      <c r="A2497" s="9">
        <v>45191</v>
      </c>
      <c r="B2497" s="10">
        <v>2782</v>
      </c>
      <c r="C2497" s="10" t="s">
        <v>779</v>
      </c>
      <c r="D2497" s="11" t="s">
        <v>2071</v>
      </c>
      <c r="E2497" s="12">
        <v>350</v>
      </c>
      <c r="F2497" s="13">
        <f t="shared" si="39"/>
        <v>473396865.44</v>
      </c>
    </row>
    <row r="2498" ht="15.15" spans="1:6">
      <c r="A2498" s="9">
        <v>45191</v>
      </c>
      <c r="B2498" s="10">
        <v>2783</v>
      </c>
      <c r="C2498" s="10" t="s">
        <v>779</v>
      </c>
      <c r="D2498" s="11" t="s">
        <v>2072</v>
      </c>
      <c r="E2498" s="12">
        <v>350</v>
      </c>
      <c r="F2498" s="13">
        <f t="shared" si="39"/>
        <v>473397215.44</v>
      </c>
    </row>
    <row r="2499" ht="15.15" spans="1:6">
      <c r="A2499" s="9">
        <v>45191</v>
      </c>
      <c r="B2499" s="10">
        <v>2784</v>
      </c>
      <c r="C2499" s="10" t="s">
        <v>779</v>
      </c>
      <c r="D2499" s="11" t="s">
        <v>2073</v>
      </c>
      <c r="E2499" s="12">
        <v>95</v>
      </c>
      <c r="F2499" s="13">
        <f t="shared" si="39"/>
        <v>473397310.44</v>
      </c>
    </row>
    <row r="2500" ht="15.15" spans="1:6">
      <c r="A2500" s="9">
        <v>45191</v>
      </c>
      <c r="B2500" s="10">
        <v>2785</v>
      </c>
      <c r="C2500" s="10" t="s">
        <v>779</v>
      </c>
      <c r="D2500" s="11" t="s">
        <v>2074</v>
      </c>
      <c r="E2500" s="12">
        <v>384</v>
      </c>
      <c r="F2500" s="13">
        <f t="shared" si="39"/>
        <v>473397694.44</v>
      </c>
    </row>
    <row r="2501" ht="15.15" spans="1:6">
      <c r="A2501" s="9">
        <v>45191</v>
      </c>
      <c r="B2501" s="10">
        <v>2786</v>
      </c>
      <c r="C2501" s="10" t="s">
        <v>779</v>
      </c>
      <c r="D2501" s="11" t="s">
        <v>2075</v>
      </c>
      <c r="E2501" s="12">
        <v>270</v>
      </c>
      <c r="F2501" s="13">
        <f t="shared" si="39"/>
        <v>473397964.44</v>
      </c>
    </row>
    <row r="2502" ht="15.15" spans="1:6">
      <c r="A2502" s="9">
        <v>45191</v>
      </c>
      <c r="B2502" s="10">
        <v>2787</v>
      </c>
      <c r="C2502" s="10" t="s">
        <v>779</v>
      </c>
      <c r="D2502" s="11" t="s">
        <v>2076</v>
      </c>
      <c r="E2502" s="12">
        <v>614</v>
      </c>
      <c r="F2502" s="13">
        <f t="shared" si="39"/>
        <v>473398578.44</v>
      </c>
    </row>
    <row r="2503" ht="15.15" spans="1:6">
      <c r="A2503" s="9">
        <v>45191</v>
      </c>
      <c r="B2503" s="10">
        <v>2788</v>
      </c>
      <c r="C2503" s="10" t="s">
        <v>779</v>
      </c>
      <c r="D2503" s="11" t="s">
        <v>2077</v>
      </c>
      <c r="E2503" s="12">
        <v>350</v>
      </c>
      <c r="F2503" s="13">
        <f t="shared" si="39"/>
        <v>473398928.44</v>
      </c>
    </row>
    <row r="2504" ht="15.15" spans="1:6">
      <c r="A2504" s="9">
        <v>45191</v>
      </c>
      <c r="B2504" s="10">
        <v>2789</v>
      </c>
      <c r="C2504" s="10" t="s">
        <v>779</v>
      </c>
      <c r="D2504" s="11" t="s">
        <v>2078</v>
      </c>
      <c r="E2504" s="12">
        <v>123</v>
      </c>
      <c r="F2504" s="13">
        <f t="shared" si="39"/>
        <v>473399051.44</v>
      </c>
    </row>
    <row r="2505" ht="15.15" spans="1:6">
      <c r="A2505" s="9">
        <v>45191</v>
      </c>
      <c r="B2505" s="10">
        <v>2790</v>
      </c>
      <c r="C2505" s="10" t="s">
        <v>779</v>
      </c>
      <c r="D2505" s="11" t="s">
        <v>2079</v>
      </c>
      <c r="E2505" s="12">
        <v>1400</v>
      </c>
      <c r="F2505" s="13">
        <f t="shared" si="39"/>
        <v>473400451.44</v>
      </c>
    </row>
    <row r="2506" ht="15.15" spans="1:6">
      <c r="A2506" s="9">
        <v>45191</v>
      </c>
      <c r="B2506" s="10">
        <v>2791</v>
      </c>
      <c r="C2506" s="10" t="s">
        <v>779</v>
      </c>
      <c r="D2506" s="11" t="s">
        <v>2080</v>
      </c>
      <c r="E2506" s="12">
        <v>1669</v>
      </c>
      <c r="F2506" s="13">
        <f t="shared" si="39"/>
        <v>473402120.44</v>
      </c>
    </row>
    <row r="2507" ht="15.15" spans="1:6">
      <c r="A2507" s="9">
        <v>45191</v>
      </c>
      <c r="B2507" s="10">
        <v>2792</v>
      </c>
      <c r="C2507" s="10" t="s">
        <v>779</v>
      </c>
      <c r="D2507" s="11" t="s">
        <v>2081</v>
      </c>
      <c r="E2507" s="12">
        <v>875</v>
      </c>
      <c r="F2507" s="13">
        <f t="shared" si="39"/>
        <v>473402995.44</v>
      </c>
    </row>
    <row r="2508" ht="15.15" spans="1:6">
      <c r="A2508" s="9">
        <v>45191</v>
      </c>
      <c r="B2508" s="10">
        <v>2793</v>
      </c>
      <c r="C2508" s="10" t="s">
        <v>779</v>
      </c>
      <c r="D2508" s="11" t="s">
        <v>2082</v>
      </c>
      <c r="E2508" s="12">
        <v>595</v>
      </c>
      <c r="F2508" s="13">
        <f t="shared" si="39"/>
        <v>473403590.44</v>
      </c>
    </row>
    <row r="2509" ht="15.15" spans="1:6">
      <c r="A2509" s="9">
        <v>45191</v>
      </c>
      <c r="B2509" s="10">
        <v>2794</v>
      </c>
      <c r="C2509" s="10" t="s">
        <v>779</v>
      </c>
      <c r="D2509" s="11" t="s">
        <v>2083</v>
      </c>
      <c r="E2509" s="12">
        <v>8323</v>
      </c>
      <c r="F2509" s="13">
        <f t="shared" si="39"/>
        <v>473411913.44</v>
      </c>
    </row>
    <row r="2510" ht="15.15" spans="1:6">
      <c r="A2510" s="9">
        <v>45191</v>
      </c>
      <c r="B2510" s="10">
        <v>2795</v>
      </c>
      <c r="C2510" s="10" t="s">
        <v>779</v>
      </c>
      <c r="D2510" s="11" t="s">
        <v>2084</v>
      </c>
      <c r="E2510" s="12">
        <v>534</v>
      </c>
      <c r="F2510" s="13">
        <f t="shared" si="39"/>
        <v>473412447.44</v>
      </c>
    </row>
    <row r="2511" ht="15.15" spans="1:6">
      <c r="A2511" s="9">
        <v>45191</v>
      </c>
      <c r="B2511" s="10">
        <v>2796</v>
      </c>
      <c r="C2511" s="10" t="s">
        <v>779</v>
      </c>
      <c r="D2511" s="11" t="s">
        <v>2085</v>
      </c>
      <c r="E2511" s="12">
        <v>92</v>
      </c>
      <c r="F2511" s="13">
        <f t="shared" si="39"/>
        <v>473412539.44</v>
      </c>
    </row>
    <row r="2512" ht="15.15" spans="1:6">
      <c r="A2512" s="9">
        <v>45191</v>
      </c>
      <c r="B2512" s="10">
        <v>2797</v>
      </c>
      <c r="C2512" s="10" t="s">
        <v>779</v>
      </c>
      <c r="D2512" s="11" t="s">
        <v>2030</v>
      </c>
      <c r="E2512" s="12">
        <v>140</v>
      </c>
      <c r="F2512" s="13">
        <f t="shared" si="39"/>
        <v>473412679.44</v>
      </c>
    </row>
    <row r="2513" ht="15.15" spans="1:6">
      <c r="A2513" s="9">
        <v>45191</v>
      </c>
      <c r="B2513" s="10">
        <v>2798</v>
      </c>
      <c r="C2513" s="10" t="s">
        <v>779</v>
      </c>
      <c r="D2513" s="11" t="s">
        <v>2086</v>
      </c>
      <c r="E2513" s="12">
        <v>95</v>
      </c>
      <c r="F2513" s="13">
        <f t="shared" si="39"/>
        <v>473412774.44</v>
      </c>
    </row>
    <row r="2514" ht="15.15" spans="1:6">
      <c r="A2514" s="9">
        <v>45191</v>
      </c>
      <c r="B2514" s="10">
        <v>2799</v>
      </c>
      <c r="C2514" s="10" t="s">
        <v>779</v>
      </c>
      <c r="D2514" s="11" t="s">
        <v>2087</v>
      </c>
      <c r="E2514" s="12">
        <v>525</v>
      </c>
      <c r="F2514" s="13">
        <f t="shared" si="39"/>
        <v>473413299.44</v>
      </c>
    </row>
    <row r="2515" ht="15.15" spans="1:6">
      <c r="A2515" s="9">
        <v>45191</v>
      </c>
      <c r="B2515" s="10">
        <v>2800</v>
      </c>
      <c r="C2515" s="10" t="s">
        <v>779</v>
      </c>
      <c r="D2515" s="11" t="s">
        <v>2088</v>
      </c>
      <c r="E2515" s="12">
        <v>1144</v>
      </c>
      <c r="F2515" s="13">
        <f t="shared" si="39"/>
        <v>473414443.44</v>
      </c>
    </row>
    <row r="2516" ht="15.15" spans="1:6">
      <c r="A2516" s="9">
        <v>45191</v>
      </c>
      <c r="B2516" s="10">
        <v>2801</v>
      </c>
      <c r="C2516" s="10" t="s">
        <v>779</v>
      </c>
      <c r="D2516" s="11" t="s">
        <v>2089</v>
      </c>
      <c r="E2516" s="12">
        <v>227</v>
      </c>
      <c r="F2516" s="13">
        <f t="shared" si="39"/>
        <v>473414670.44</v>
      </c>
    </row>
    <row r="2517" ht="15.15" spans="1:6">
      <c r="A2517" s="9">
        <v>45191</v>
      </c>
      <c r="B2517" s="10">
        <v>2802</v>
      </c>
      <c r="C2517" s="10" t="s">
        <v>779</v>
      </c>
      <c r="D2517" s="11" t="s">
        <v>2090</v>
      </c>
      <c r="E2517" s="12">
        <v>466</v>
      </c>
      <c r="F2517" s="13">
        <f t="shared" si="39"/>
        <v>473415136.44</v>
      </c>
    </row>
    <row r="2518" ht="15.15" spans="1:6">
      <c r="A2518" s="9">
        <v>45191</v>
      </c>
      <c r="B2518" s="10">
        <v>2803</v>
      </c>
      <c r="C2518" s="10" t="s">
        <v>779</v>
      </c>
      <c r="D2518" s="11" t="s">
        <v>2091</v>
      </c>
      <c r="E2518" s="12">
        <v>175</v>
      </c>
      <c r="F2518" s="13">
        <f t="shared" si="39"/>
        <v>473415311.44</v>
      </c>
    </row>
    <row r="2519" ht="15.15" spans="1:6">
      <c r="A2519" s="9">
        <v>45191</v>
      </c>
      <c r="B2519" s="10">
        <v>2804</v>
      </c>
      <c r="C2519" s="10" t="s">
        <v>779</v>
      </c>
      <c r="D2519" s="11" t="s">
        <v>2092</v>
      </c>
      <c r="E2519" s="12">
        <v>525</v>
      </c>
      <c r="F2519" s="13">
        <f t="shared" si="39"/>
        <v>473415836.44</v>
      </c>
    </row>
    <row r="2520" ht="15.15" spans="1:6">
      <c r="A2520" s="9">
        <v>45191</v>
      </c>
      <c r="B2520" s="10">
        <v>2805</v>
      </c>
      <c r="C2520" s="10" t="s">
        <v>779</v>
      </c>
      <c r="D2520" s="11" t="s">
        <v>2093</v>
      </c>
      <c r="E2520" s="12">
        <v>350</v>
      </c>
      <c r="F2520" s="13">
        <f t="shared" si="39"/>
        <v>473416186.44</v>
      </c>
    </row>
    <row r="2521" ht="15.15" spans="1:6">
      <c r="A2521" s="9">
        <v>45191</v>
      </c>
      <c r="B2521" s="10">
        <v>2806</v>
      </c>
      <c r="C2521" s="10" t="s">
        <v>779</v>
      </c>
      <c r="D2521" s="11" t="s">
        <v>2094</v>
      </c>
      <c r="E2521" s="12">
        <v>763</v>
      </c>
      <c r="F2521" s="13">
        <f t="shared" si="39"/>
        <v>473416949.44</v>
      </c>
    </row>
    <row r="2522" ht="15.15" spans="1:6">
      <c r="A2522" s="9">
        <v>45191</v>
      </c>
      <c r="B2522" s="10">
        <v>2807</v>
      </c>
      <c r="C2522" s="10" t="s">
        <v>779</v>
      </c>
      <c r="D2522" s="11" t="s">
        <v>2095</v>
      </c>
      <c r="E2522" s="12">
        <v>514</v>
      </c>
      <c r="F2522" s="13">
        <f t="shared" si="39"/>
        <v>473417463.44</v>
      </c>
    </row>
    <row r="2523" ht="15.15" spans="1:6">
      <c r="A2523" s="9">
        <v>45191</v>
      </c>
      <c r="B2523" s="10">
        <v>2808</v>
      </c>
      <c r="C2523" s="10" t="s">
        <v>779</v>
      </c>
      <c r="D2523" s="11" t="s">
        <v>2096</v>
      </c>
      <c r="E2523" s="12">
        <v>168</v>
      </c>
      <c r="F2523" s="13">
        <f t="shared" si="39"/>
        <v>473417631.44</v>
      </c>
    </row>
    <row r="2524" ht="15.15" spans="1:6">
      <c r="A2524" s="9">
        <v>45191</v>
      </c>
      <c r="B2524" s="10">
        <v>2809</v>
      </c>
      <c r="C2524" s="10" t="s">
        <v>779</v>
      </c>
      <c r="D2524" s="11" t="s">
        <v>2097</v>
      </c>
      <c r="E2524" s="12">
        <v>156</v>
      </c>
      <c r="F2524" s="13">
        <f t="shared" si="39"/>
        <v>473417787.44</v>
      </c>
    </row>
    <row r="2525" ht="15.15" spans="1:6">
      <c r="A2525" s="9">
        <v>45191</v>
      </c>
      <c r="B2525" s="10">
        <v>2810</v>
      </c>
      <c r="C2525" s="10" t="s">
        <v>779</v>
      </c>
      <c r="D2525" s="11" t="s">
        <v>2098</v>
      </c>
      <c r="E2525" s="12">
        <v>223</v>
      </c>
      <c r="F2525" s="13">
        <f t="shared" si="39"/>
        <v>473418010.44</v>
      </c>
    </row>
    <row r="2526" ht="15.15" spans="1:6">
      <c r="A2526" s="9">
        <v>45191</v>
      </c>
      <c r="B2526" s="10">
        <v>2811</v>
      </c>
      <c r="C2526" s="10" t="s">
        <v>779</v>
      </c>
      <c r="D2526" s="11" t="s">
        <v>2099</v>
      </c>
      <c r="E2526" s="12">
        <v>1270</v>
      </c>
      <c r="F2526" s="13">
        <f t="shared" si="39"/>
        <v>473419280.44</v>
      </c>
    </row>
    <row r="2527" ht="15.15" spans="1:6">
      <c r="A2527" s="9">
        <v>45191</v>
      </c>
      <c r="B2527" s="10">
        <v>2812</v>
      </c>
      <c r="C2527" s="10" t="s">
        <v>779</v>
      </c>
      <c r="D2527" s="11" t="s">
        <v>2100</v>
      </c>
      <c r="E2527" s="12">
        <v>403</v>
      </c>
      <c r="F2527" s="13">
        <f t="shared" si="39"/>
        <v>473419683.44</v>
      </c>
    </row>
    <row r="2528" ht="15.15" spans="1:6">
      <c r="A2528" s="9">
        <v>45194</v>
      </c>
      <c r="B2528" s="10">
        <v>2813</v>
      </c>
      <c r="C2528" s="10" t="s">
        <v>779</v>
      </c>
      <c r="D2528" s="11" t="s">
        <v>2101</v>
      </c>
      <c r="E2528" s="12">
        <v>315</v>
      </c>
      <c r="F2528" s="13">
        <f t="shared" si="39"/>
        <v>473419998.44</v>
      </c>
    </row>
    <row r="2529" ht="15.15" spans="1:6">
      <c r="A2529" s="9">
        <v>45194</v>
      </c>
      <c r="B2529" s="10">
        <v>2814</v>
      </c>
      <c r="C2529" s="10" t="s">
        <v>779</v>
      </c>
      <c r="D2529" s="11" t="s">
        <v>1966</v>
      </c>
      <c r="E2529" s="12">
        <v>4900</v>
      </c>
      <c r="F2529" s="13">
        <f t="shared" si="39"/>
        <v>473424898.44</v>
      </c>
    </row>
    <row r="2530" ht="15.15" spans="1:6">
      <c r="A2530" s="9">
        <v>45194</v>
      </c>
      <c r="B2530" s="10">
        <v>2815</v>
      </c>
      <c r="C2530" s="10" t="s">
        <v>779</v>
      </c>
      <c r="D2530" s="11" t="s">
        <v>2102</v>
      </c>
      <c r="E2530" s="12">
        <v>17850</v>
      </c>
      <c r="F2530" s="13">
        <f t="shared" si="39"/>
        <v>473442748.44</v>
      </c>
    </row>
    <row r="2531" ht="15.15" spans="1:6">
      <c r="A2531" s="9">
        <v>45199</v>
      </c>
      <c r="B2531" s="10">
        <v>2822</v>
      </c>
      <c r="C2531" s="10" t="s">
        <v>779</v>
      </c>
      <c r="D2531" s="11" t="s">
        <v>2103</v>
      </c>
      <c r="E2531" s="12">
        <v>254537</v>
      </c>
      <c r="F2531" s="13">
        <f t="shared" si="39"/>
        <v>473697285.44</v>
      </c>
    </row>
    <row r="2532" ht="15.15" spans="1:6">
      <c r="A2532" s="9">
        <v>45213</v>
      </c>
      <c r="B2532" s="10">
        <v>2824</v>
      </c>
      <c r="C2532" s="10" t="s">
        <v>779</v>
      </c>
      <c r="D2532" s="11" t="s">
        <v>2104</v>
      </c>
      <c r="E2532" s="12">
        <v>3850</v>
      </c>
      <c r="F2532" s="13">
        <f t="shared" si="39"/>
        <v>473701135.44</v>
      </c>
    </row>
    <row r="2533" ht="15.15" spans="1:6">
      <c r="A2533" s="9">
        <v>45213</v>
      </c>
      <c r="B2533" s="10">
        <v>2825</v>
      </c>
      <c r="C2533" s="10" t="s">
        <v>779</v>
      </c>
      <c r="D2533" s="11" t="s">
        <v>2105</v>
      </c>
      <c r="E2533" s="12">
        <v>2000</v>
      </c>
      <c r="F2533" s="13">
        <f t="shared" si="39"/>
        <v>473703135.44</v>
      </c>
    </row>
    <row r="2534" ht="15.15" spans="1:6">
      <c r="A2534" s="9">
        <v>45213</v>
      </c>
      <c r="B2534" s="10">
        <v>2826</v>
      </c>
      <c r="C2534" s="10" t="s">
        <v>779</v>
      </c>
      <c r="D2534" s="11" t="s">
        <v>2106</v>
      </c>
      <c r="E2534" s="12">
        <v>150</v>
      </c>
      <c r="F2534" s="13">
        <f t="shared" si="39"/>
        <v>473703285.44</v>
      </c>
    </row>
    <row r="2535" ht="15.15" spans="1:6">
      <c r="A2535" s="9">
        <v>45213</v>
      </c>
      <c r="B2535" s="10">
        <v>2827</v>
      </c>
      <c r="C2535" s="10" t="s">
        <v>779</v>
      </c>
      <c r="D2535" s="11" t="s">
        <v>2107</v>
      </c>
      <c r="E2535" s="12">
        <v>348</v>
      </c>
      <c r="F2535" s="13">
        <f t="shared" si="39"/>
        <v>473703633.44</v>
      </c>
    </row>
    <row r="2536" ht="15.15" spans="1:6">
      <c r="A2536" s="9">
        <v>45213</v>
      </c>
      <c r="B2536" s="10">
        <v>2828</v>
      </c>
      <c r="C2536" s="10" t="s">
        <v>779</v>
      </c>
      <c r="D2536" s="11" t="s">
        <v>2108</v>
      </c>
      <c r="E2536" s="12">
        <v>102</v>
      </c>
      <c r="F2536" s="13">
        <f t="shared" si="39"/>
        <v>473703735.44</v>
      </c>
    </row>
    <row r="2537" ht="15.15" spans="1:6">
      <c r="A2537" s="9">
        <v>45213</v>
      </c>
      <c r="B2537" s="10">
        <v>2829</v>
      </c>
      <c r="C2537" s="10" t="s">
        <v>779</v>
      </c>
      <c r="D2537" s="11" t="s">
        <v>2109</v>
      </c>
      <c r="E2537" s="12">
        <v>3710</v>
      </c>
      <c r="F2537" s="13">
        <f t="shared" si="39"/>
        <v>473707445.44</v>
      </c>
    </row>
    <row r="2538" ht="15.15" spans="1:6">
      <c r="A2538" s="9">
        <v>45215</v>
      </c>
      <c r="B2538" s="10">
        <v>2830</v>
      </c>
      <c r="C2538" s="10" t="s">
        <v>779</v>
      </c>
      <c r="D2538" s="11" t="s">
        <v>2110</v>
      </c>
      <c r="E2538" s="12">
        <v>30352</v>
      </c>
      <c r="F2538" s="13">
        <f t="shared" si="39"/>
        <v>473737797.44</v>
      </c>
    </row>
    <row r="2539" ht="15.15" spans="1:6">
      <c r="A2539" s="9">
        <v>45215</v>
      </c>
      <c r="B2539" s="10">
        <v>2831</v>
      </c>
      <c r="C2539" s="10" t="s">
        <v>779</v>
      </c>
      <c r="D2539" s="11" t="s">
        <v>2111</v>
      </c>
      <c r="E2539" s="12">
        <v>23347</v>
      </c>
      <c r="F2539" s="13">
        <f t="shared" si="39"/>
        <v>473761144.44</v>
      </c>
    </row>
    <row r="2540" ht="15.15" spans="1:6">
      <c r="A2540" s="9">
        <v>45215</v>
      </c>
      <c r="B2540" s="10">
        <v>2832</v>
      </c>
      <c r="C2540" s="10" t="s">
        <v>779</v>
      </c>
      <c r="D2540" s="11" t="s">
        <v>2112</v>
      </c>
      <c r="E2540" s="12">
        <v>5661</v>
      </c>
      <c r="F2540" s="13">
        <f t="shared" si="39"/>
        <v>473766805.44</v>
      </c>
    </row>
    <row r="2541" ht="15.15" spans="1:6">
      <c r="A2541" s="9">
        <v>45215</v>
      </c>
      <c r="B2541" s="10">
        <v>2833</v>
      </c>
      <c r="C2541" s="10" t="s">
        <v>779</v>
      </c>
      <c r="D2541" s="11" t="s">
        <v>2113</v>
      </c>
      <c r="E2541" s="12">
        <v>1712</v>
      </c>
      <c r="F2541" s="13">
        <f t="shared" si="39"/>
        <v>473768517.44</v>
      </c>
    </row>
    <row r="2542" ht="15.15" spans="1:6">
      <c r="A2542" s="9">
        <v>45215</v>
      </c>
      <c r="B2542" s="10">
        <v>2834</v>
      </c>
      <c r="C2542" s="10" t="s">
        <v>779</v>
      </c>
      <c r="D2542" s="11" t="s">
        <v>2114</v>
      </c>
      <c r="E2542" s="12">
        <v>312</v>
      </c>
      <c r="F2542" s="13">
        <f t="shared" si="39"/>
        <v>473768829.44</v>
      </c>
    </row>
    <row r="2543" ht="15.15" spans="1:6">
      <c r="A2543" s="9">
        <v>45215</v>
      </c>
      <c r="B2543" s="10">
        <v>2835</v>
      </c>
      <c r="C2543" s="10" t="s">
        <v>779</v>
      </c>
      <c r="D2543" s="11" t="s">
        <v>2115</v>
      </c>
      <c r="E2543" s="12">
        <v>315</v>
      </c>
      <c r="F2543" s="13">
        <f t="shared" si="39"/>
        <v>473769144.44</v>
      </c>
    </row>
    <row r="2544" ht="15.15" spans="1:6">
      <c r="A2544" s="9">
        <v>45216</v>
      </c>
      <c r="B2544" s="10">
        <v>2836</v>
      </c>
      <c r="C2544" s="10" t="s">
        <v>779</v>
      </c>
      <c r="D2544" s="11" t="s">
        <v>2116</v>
      </c>
      <c r="E2544" s="12">
        <v>220</v>
      </c>
      <c r="F2544" s="13">
        <f t="shared" ref="F2544:F2607" si="40">F2543+E2544</f>
        <v>473769364.44</v>
      </c>
    </row>
    <row r="2545" ht="15.15" spans="1:6">
      <c r="A2545" s="9">
        <v>45216</v>
      </c>
      <c r="B2545" s="10">
        <v>2837</v>
      </c>
      <c r="C2545" s="10" t="s">
        <v>779</v>
      </c>
      <c r="D2545" s="11" t="s">
        <v>2117</v>
      </c>
      <c r="E2545" s="12">
        <v>784</v>
      </c>
      <c r="F2545" s="13">
        <f t="shared" si="40"/>
        <v>473770148.44</v>
      </c>
    </row>
    <row r="2546" ht="15.15" spans="1:6">
      <c r="A2546" s="9">
        <v>45216</v>
      </c>
      <c r="B2546" s="10">
        <v>2838</v>
      </c>
      <c r="C2546" s="10" t="s">
        <v>779</v>
      </c>
      <c r="D2546" s="11" t="s">
        <v>2118</v>
      </c>
      <c r="E2546" s="12">
        <v>210</v>
      </c>
      <c r="F2546" s="13">
        <f t="shared" si="40"/>
        <v>473770358.44</v>
      </c>
    </row>
    <row r="2547" ht="15.15" spans="1:6">
      <c r="A2547" s="9">
        <v>45216</v>
      </c>
      <c r="B2547" s="10">
        <v>2839</v>
      </c>
      <c r="C2547" s="10" t="s">
        <v>779</v>
      </c>
      <c r="D2547" s="11" t="s">
        <v>2119</v>
      </c>
      <c r="E2547" s="12">
        <v>256</v>
      </c>
      <c r="F2547" s="13">
        <f t="shared" si="40"/>
        <v>473770614.44</v>
      </c>
    </row>
    <row r="2548" ht="15.15" spans="1:6">
      <c r="A2548" s="9">
        <v>45216</v>
      </c>
      <c r="B2548" s="10">
        <v>2840</v>
      </c>
      <c r="C2548" s="10" t="s">
        <v>779</v>
      </c>
      <c r="D2548" s="11" t="s">
        <v>2120</v>
      </c>
      <c r="E2548" s="12">
        <v>263</v>
      </c>
      <c r="F2548" s="13">
        <f t="shared" si="40"/>
        <v>473770877.44</v>
      </c>
    </row>
    <row r="2549" ht="15.15" spans="1:6">
      <c r="A2549" s="9">
        <v>45216</v>
      </c>
      <c r="B2549" s="10">
        <v>2841</v>
      </c>
      <c r="C2549" s="10" t="s">
        <v>779</v>
      </c>
      <c r="D2549" s="11" t="s">
        <v>2121</v>
      </c>
      <c r="E2549" s="12">
        <v>214</v>
      </c>
      <c r="F2549" s="13">
        <f t="shared" si="40"/>
        <v>473771091.44</v>
      </c>
    </row>
    <row r="2550" ht="15.15" spans="1:6">
      <c r="A2550" s="9">
        <v>45216</v>
      </c>
      <c r="B2550" s="10">
        <v>2842</v>
      </c>
      <c r="C2550" s="10" t="s">
        <v>779</v>
      </c>
      <c r="D2550" s="11" t="s">
        <v>2122</v>
      </c>
      <c r="E2550" s="12">
        <v>4777</v>
      </c>
      <c r="F2550" s="13">
        <f t="shared" si="40"/>
        <v>473775868.44</v>
      </c>
    </row>
    <row r="2551" ht="15.15" spans="1:6">
      <c r="A2551" s="9">
        <v>45216</v>
      </c>
      <c r="B2551" s="10">
        <v>2843</v>
      </c>
      <c r="C2551" s="10" t="s">
        <v>779</v>
      </c>
      <c r="D2551" s="11" t="s">
        <v>2123</v>
      </c>
      <c r="E2551" s="12">
        <v>3147</v>
      </c>
      <c r="F2551" s="13">
        <f t="shared" si="40"/>
        <v>473779015.44</v>
      </c>
    </row>
    <row r="2552" ht="15.15" spans="1:6">
      <c r="A2552" s="9">
        <v>45216</v>
      </c>
      <c r="B2552" s="10">
        <v>2844</v>
      </c>
      <c r="C2552" s="10" t="s">
        <v>779</v>
      </c>
      <c r="D2552" s="11" t="s">
        <v>2124</v>
      </c>
      <c r="E2552" s="12">
        <v>1393</v>
      </c>
      <c r="F2552" s="13">
        <f t="shared" si="40"/>
        <v>473780408.44</v>
      </c>
    </row>
    <row r="2553" ht="15.15" spans="1:6">
      <c r="A2553" s="9">
        <v>45216</v>
      </c>
      <c r="B2553" s="10">
        <v>2845</v>
      </c>
      <c r="C2553" s="10" t="s">
        <v>779</v>
      </c>
      <c r="D2553" s="11" t="s">
        <v>2125</v>
      </c>
      <c r="E2553" s="12">
        <v>154</v>
      </c>
      <c r="F2553" s="13">
        <f t="shared" si="40"/>
        <v>473780562.44</v>
      </c>
    </row>
    <row r="2554" ht="15.15" spans="1:6">
      <c r="A2554" s="9">
        <v>45216</v>
      </c>
      <c r="B2554" s="10">
        <v>2846</v>
      </c>
      <c r="C2554" s="10" t="s">
        <v>779</v>
      </c>
      <c r="D2554" s="11" t="s">
        <v>2126</v>
      </c>
      <c r="E2554" s="12">
        <v>30885</v>
      </c>
      <c r="F2554" s="13">
        <f t="shared" si="40"/>
        <v>473811447.44</v>
      </c>
    </row>
    <row r="2555" ht="15.15" spans="1:6">
      <c r="A2555" s="9">
        <v>45218</v>
      </c>
      <c r="B2555" s="10">
        <v>2847</v>
      </c>
      <c r="C2555" s="10" t="s">
        <v>779</v>
      </c>
      <c r="D2555" s="11" t="s">
        <v>2127</v>
      </c>
      <c r="E2555" s="12">
        <v>19693</v>
      </c>
      <c r="F2555" s="13">
        <f t="shared" si="40"/>
        <v>473831140.44</v>
      </c>
    </row>
    <row r="2556" ht="15.15" spans="1:6">
      <c r="A2556" s="9">
        <v>45218</v>
      </c>
      <c r="B2556" s="10">
        <v>2852</v>
      </c>
      <c r="C2556" s="10" t="s">
        <v>779</v>
      </c>
      <c r="D2556" s="11" t="s">
        <v>2128</v>
      </c>
      <c r="E2556" s="12">
        <v>511440</v>
      </c>
      <c r="F2556" s="13">
        <f t="shared" si="40"/>
        <v>474342580.44</v>
      </c>
    </row>
    <row r="2557" ht="15.15" spans="1:6">
      <c r="A2557" s="9">
        <v>45218</v>
      </c>
      <c r="B2557" s="10">
        <v>2853</v>
      </c>
      <c r="C2557" s="10" t="s">
        <v>779</v>
      </c>
      <c r="D2557" s="11" t="s">
        <v>2129</v>
      </c>
      <c r="E2557" s="12">
        <v>3850</v>
      </c>
      <c r="F2557" s="13">
        <f t="shared" si="40"/>
        <v>474346430.44</v>
      </c>
    </row>
    <row r="2558" ht="15.15" spans="1:6">
      <c r="A2558" s="9">
        <v>45218</v>
      </c>
      <c r="B2558" s="10">
        <v>2854</v>
      </c>
      <c r="C2558" s="10" t="s">
        <v>779</v>
      </c>
      <c r="D2558" s="11" t="s">
        <v>2130</v>
      </c>
      <c r="E2558" s="12">
        <v>137</v>
      </c>
      <c r="F2558" s="13">
        <f t="shared" si="40"/>
        <v>474346567.44</v>
      </c>
    </row>
    <row r="2559" ht="15.15" spans="1:6">
      <c r="A2559" s="9">
        <v>45218</v>
      </c>
      <c r="B2559" s="10">
        <v>2855</v>
      </c>
      <c r="C2559" s="10" t="s">
        <v>779</v>
      </c>
      <c r="D2559" s="11" t="s">
        <v>2131</v>
      </c>
      <c r="E2559" s="12">
        <v>31835</v>
      </c>
      <c r="F2559" s="13">
        <f t="shared" si="40"/>
        <v>474378402.44</v>
      </c>
    </row>
    <row r="2560" ht="15.15" spans="1:6">
      <c r="A2560" s="9">
        <v>45218</v>
      </c>
      <c r="B2560" s="10">
        <v>2856</v>
      </c>
      <c r="C2560" s="10" t="s">
        <v>779</v>
      </c>
      <c r="D2560" s="11" t="s">
        <v>2132</v>
      </c>
      <c r="E2560" s="12">
        <v>31835</v>
      </c>
      <c r="F2560" s="13">
        <f t="shared" si="40"/>
        <v>474410237.44</v>
      </c>
    </row>
    <row r="2561" ht="15.15" spans="1:6">
      <c r="A2561" s="9">
        <v>45219</v>
      </c>
      <c r="B2561" s="10">
        <v>2857</v>
      </c>
      <c r="C2561" s="10" t="s">
        <v>779</v>
      </c>
      <c r="D2561" s="11" t="s">
        <v>2133</v>
      </c>
      <c r="E2561" s="12">
        <v>283045</v>
      </c>
      <c r="F2561" s="13">
        <f t="shared" si="40"/>
        <v>474693282.44</v>
      </c>
    </row>
    <row r="2562" ht="15.15" spans="1:6">
      <c r="A2562" s="9">
        <v>45219</v>
      </c>
      <c r="B2562" s="10">
        <v>2858</v>
      </c>
      <c r="C2562" s="10" t="s">
        <v>779</v>
      </c>
      <c r="D2562" s="11" t="s">
        <v>2134</v>
      </c>
      <c r="E2562" s="12">
        <v>406622</v>
      </c>
      <c r="F2562" s="13">
        <f t="shared" si="40"/>
        <v>475099904.44</v>
      </c>
    </row>
    <row r="2563" ht="15.15" spans="1:6">
      <c r="A2563" s="9">
        <v>45219</v>
      </c>
      <c r="B2563" s="10">
        <v>2859</v>
      </c>
      <c r="C2563" s="10" t="s">
        <v>779</v>
      </c>
      <c r="D2563" s="11" t="s">
        <v>2135</v>
      </c>
      <c r="E2563" s="12">
        <v>611800</v>
      </c>
      <c r="F2563" s="13">
        <f t="shared" si="40"/>
        <v>475711704.44</v>
      </c>
    </row>
    <row r="2564" ht="15.15" spans="1:6">
      <c r="A2564" s="9">
        <v>45219</v>
      </c>
      <c r="B2564" s="10">
        <v>2860</v>
      </c>
      <c r="C2564" s="10" t="s">
        <v>779</v>
      </c>
      <c r="D2564" s="11" t="s">
        <v>2136</v>
      </c>
      <c r="E2564" s="12">
        <v>70787</v>
      </c>
      <c r="F2564" s="13">
        <f t="shared" si="40"/>
        <v>475782491.44</v>
      </c>
    </row>
    <row r="2565" ht="15.15" spans="1:6">
      <c r="A2565" s="9">
        <v>45219</v>
      </c>
      <c r="B2565" s="10">
        <v>2861</v>
      </c>
      <c r="C2565" s="10" t="s">
        <v>779</v>
      </c>
      <c r="D2565" s="11" t="s">
        <v>2137</v>
      </c>
      <c r="E2565" s="12">
        <v>39698</v>
      </c>
      <c r="F2565" s="13">
        <f t="shared" si="40"/>
        <v>475822189.44</v>
      </c>
    </row>
    <row r="2566" ht="15.15" spans="1:6">
      <c r="A2566" s="9">
        <v>45224</v>
      </c>
      <c r="B2566" s="10">
        <v>2882</v>
      </c>
      <c r="C2566" s="10" t="s">
        <v>779</v>
      </c>
      <c r="D2566" s="11" t="s">
        <v>2138</v>
      </c>
      <c r="E2566" s="12">
        <v>13690</v>
      </c>
      <c r="F2566" s="13">
        <f t="shared" si="40"/>
        <v>475835879.44</v>
      </c>
    </row>
    <row r="2567" ht="15.15" spans="1:6">
      <c r="A2567" s="9">
        <v>45224</v>
      </c>
      <c r="B2567" s="10">
        <v>2883</v>
      </c>
      <c r="C2567" s="10" t="s">
        <v>779</v>
      </c>
      <c r="D2567" s="11" t="s">
        <v>2104</v>
      </c>
      <c r="E2567" s="12">
        <v>3850</v>
      </c>
      <c r="F2567" s="13">
        <f t="shared" si="40"/>
        <v>475839729.44</v>
      </c>
    </row>
    <row r="2568" ht="15.15" spans="1:6">
      <c r="A2568" s="9">
        <v>45225</v>
      </c>
      <c r="B2568" s="10">
        <v>2884</v>
      </c>
      <c r="C2568" s="10" t="s">
        <v>779</v>
      </c>
      <c r="D2568" s="11" t="s">
        <v>2139</v>
      </c>
      <c r="E2568" s="12">
        <v>27244</v>
      </c>
      <c r="F2568" s="13">
        <f t="shared" si="40"/>
        <v>475866973.44</v>
      </c>
    </row>
    <row r="2569" ht="15.15" spans="1:6">
      <c r="A2569" s="9">
        <v>45225</v>
      </c>
      <c r="B2569" s="10">
        <v>2886</v>
      </c>
      <c r="C2569" s="10" t="s">
        <v>779</v>
      </c>
      <c r="D2569" s="11" t="s">
        <v>2140</v>
      </c>
      <c r="E2569" s="12">
        <v>162400</v>
      </c>
      <c r="F2569" s="13">
        <f t="shared" si="40"/>
        <v>476029373.44</v>
      </c>
    </row>
    <row r="2570" ht="15.15" spans="1:6">
      <c r="A2570" s="9">
        <v>45225</v>
      </c>
      <c r="B2570" s="10">
        <v>2887</v>
      </c>
      <c r="C2570" s="10" t="s">
        <v>779</v>
      </c>
      <c r="D2570" s="11" t="s">
        <v>2141</v>
      </c>
      <c r="E2570" s="12">
        <v>178500</v>
      </c>
      <c r="F2570" s="13">
        <f t="shared" si="40"/>
        <v>476207873.44</v>
      </c>
    </row>
    <row r="2571" ht="15.15" spans="1:6">
      <c r="A2571" s="9">
        <v>45229</v>
      </c>
      <c r="B2571" s="10">
        <v>2889</v>
      </c>
      <c r="C2571" s="10" t="s">
        <v>779</v>
      </c>
      <c r="D2571" s="11" t="s">
        <v>2142</v>
      </c>
      <c r="E2571" s="12">
        <v>47916</v>
      </c>
      <c r="F2571" s="13">
        <f t="shared" si="40"/>
        <v>476255789.44</v>
      </c>
    </row>
    <row r="2572" ht="15.15" spans="1:6">
      <c r="A2572" s="9">
        <v>45229</v>
      </c>
      <c r="B2572" s="10">
        <v>2890</v>
      </c>
      <c r="C2572" s="10" t="s">
        <v>779</v>
      </c>
      <c r="D2572" s="11" t="s">
        <v>2143</v>
      </c>
      <c r="E2572" s="12">
        <v>37730</v>
      </c>
      <c r="F2572" s="13">
        <f t="shared" si="40"/>
        <v>476293519.44</v>
      </c>
    </row>
    <row r="2573" ht="15.15" spans="1:6">
      <c r="A2573" s="9">
        <v>45229</v>
      </c>
      <c r="B2573" s="10">
        <v>2891</v>
      </c>
      <c r="C2573" s="10" t="s">
        <v>779</v>
      </c>
      <c r="D2573" s="11" t="s">
        <v>2144</v>
      </c>
      <c r="E2573" s="12">
        <v>49578</v>
      </c>
      <c r="F2573" s="13">
        <f t="shared" si="40"/>
        <v>476343097.44</v>
      </c>
    </row>
    <row r="2574" ht="15.15" spans="1:6">
      <c r="A2574" s="9">
        <v>45229</v>
      </c>
      <c r="B2574" s="10">
        <v>2892</v>
      </c>
      <c r="C2574" s="10" t="s">
        <v>779</v>
      </c>
      <c r="D2574" s="11" t="s">
        <v>2145</v>
      </c>
      <c r="E2574" s="12">
        <v>19715</v>
      </c>
      <c r="F2574" s="13">
        <f t="shared" si="40"/>
        <v>476362812.44</v>
      </c>
    </row>
    <row r="2575" ht="15.15" spans="1:6">
      <c r="A2575" s="9">
        <v>45229</v>
      </c>
      <c r="B2575" s="10">
        <v>2893</v>
      </c>
      <c r="C2575" s="10" t="s">
        <v>779</v>
      </c>
      <c r="D2575" s="11" t="s">
        <v>2146</v>
      </c>
      <c r="E2575" s="12">
        <v>6194</v>
      </c>
      <c r="F2575" s="13">
        <f t="shared" si="40"/>
        <v>476369006.44</v>
      </c>
    </row>
    <row r="2576" ht="15.15" spans="1:6">
      <c r="A2576" s="9">
        <v>45229</v>
      </c>
      <c r="B2576" s="10">
        <v>2894</v>
      </c>
      <c r="C2576" s="10" t="s">
        <v>779</v>
      </c>
      <c r="D2576" s="11" t="s">
        <v>2147</v>
      </c>
      <c r="E2576" s="12">
        <v>12480</v>
      </c>
      <c r="F2576" s="13">
        <f t="shared" si="40"/>
        <v>476381486.44</v>
      </c>
    </row>
    <row r="2577" ht="15.15" spans="1:6">
      <c r="A2577" s="9">
        <v>45229</v>
      </c>
      <c r="B2577" s="10">
        <v>2895</v>
      </c>
      <c r="C2577" s="10" t="s">
        <v>779</v>
      </c>
      <c r="D2577" s="11" t="s">
        <v>2148</v>
      </c>
      <c r="E2577" s="12">
        <v>59084</v>
      </c>
      <c r="F2577" s="13">
        <f t="shared" si="40"/>
        <v>476440570.44</v>
      </c>
    </row>
    <row r="2578" ht="15.15" spans="1:6">
      <c r="A2578" s="9">
        <v>45229</v>
      </c>
      <c r="B2578" s="10">
        <v>2896</v>
      </c>
      <c r="C2578" s="10" t="s">
        <v>779</v>
      </c>
      <c r="D2578" s="11" t="s">
        <v>2149</v>
      </c>
      <c r="E2578" s="12">
        <v>9775</v>
      </c>
      <c r="F2578" s="13">
        <f t="shared" si="40"/>
        <v>476450345.44</v>
      </c>
    </row>
    <row r="2579" ht="15.15" spans="1:6">
      <c r="A2579" s="9">
        <v>45229</v>
      </c>
      <c r="B2579" s="10">
        <v>2897</v>
      </c>
      <c r="C2579" s="10" t="s">
        <v>779</v>
      </c>
      <c r="D2579" s="11" t="s">
        <v>2150</v>
      </c>
      <c r="E2579" s="12">
        <v>21321</v>
      </c>
      <c r="F2579" s="13">
        <f t="shared" si="40"/>
        <v>476471666.44</v>
      </c>
    </row>
    <row r="2580" ht="15.15" spans="1:6">
      <c r="A2580" s="9">
        <v>45229</v>
      </c>
      <c r="B2580" s="10">
        <v>2898</v>
      </c>
      <c r="C2580" s="10" t="s">
        <v>779</v>
      </c>
      <c r="D2580" s="11" t="s">
        <v>2151</v>
      </c>
      <c r="E2580" s="12">
        <v>12840</v>
      </c>
      <c r="F2580" s="13">
        <f t="shared" si="40"/>
        <v>476484506.44</v>
      </c>
    </row>
    <row r="2581" ht="15.15" spans="1:6">
      <c r="A2581" s="9">
        <v>45229</v>
      </c>
      <c r="B2581" s="10">
        <v>2899</v>
      </c>
      <c r="C2581" s="10" t="s">
        <v>779</v>
      </c>
      <c r="D2581" s="11" t="s">
        <v>2152</v>
      </c>
      <c r="E2581" s="12">
        <v>11358</v>
      </c>
      <c r="F2581" s="13">
        <f t="shared" si="40"/>
        <v>476495864.44</v>
      </c>
    </row>
    <row r="2582" ht="15.15" spans="1:6">
      <c r="A2582" s="9">
        <v>45229</v>
      </c>
      <c r="B2582" s="10">
        <v>2900</v>
      </c>
      <c r="C2582" s="10" t="s">
        <v>779</v>
      </c>
      <c r="D2582" s="11" t="s">
        <v>2153</v>
      </c>
      <c r="E2582" s="12">
        <v>21876</v>
      </c>
      <c r="F2582" s="13">
        <f t="shared" si="40"/>
        <v>476517740.44</v>
      </c>
    </row>
    <row r="2583" ht="15.15" spans="1:6">
      <c r="A2583" s="9">
        <v>45229</v>
      </c>
      <c r="B2583" s="10">
        <v>2901</v>
      </c>
      <c r="C2583" s="10" t="s">
        <v>779</v>
      </c>
      <c r="D2583" s="11" t="s">
        <v>2154</v>
      </c>
      <c r="E2583" s="12">
        <v>17512</v>
      </c>
      <c r="F2583" s="13">
        <f t="shared" si="40"/>
        <v>476535252.44</v>
      </c>
    </row>
    <row r="2584" ht="15.15" spans="1:6">
      <c r="A2584" s="9">
        <v>45229</v>
      </c>
      <c r="B2584" s="10">
        <v>2902</v>
      </c>
      <c r="C2584" s="10" t="s">
        <v>779</v>
      </c>
      <c r="D2584" s="11" t="s">
        <v>2155</v>
      </c>
      <c r="E2584" s="12">
        <v>5744</v>
      </c>
      <c r="F2584" s="13">
        <f t="shared" si="40"/>
        <v>476540996.44</v>
      </c>
    </row>
    <row r="2585" ht="15.15" spans="1:6">
      <c r="A2585" s="9">
        <v>45229</v>
      </c>
      <c r="B2585" s="10">
        <v>2903</v>
      </c>
      <c r="C2585" s="10" t="s">
        <v>779</v>
      </c>
      <c r="D2585" s="11" t="s">
        <v>2156</v>
      </c>
      <c r="E2585" s="12">
        <v>6939</v>
      </c>
      <c r="F2585" s="13">
        <f t="shared" si="40"/>
        <v>476547935.44</v>
      </c>
    </row>
    <row r="2586" ht="15.15" spans="1:6">
      <c r="A2586" s="9">
        <v>45229</v>
      </c>
      <c r="B2586" s="10">
        <v>2904</v>
      </c>
      <c r="C2586" s="10" t="s">
        <v>779</v>
      </c>
      <c r="D2586" s="11" t="s">
        <v>2157</v>
      </c>
      <c r="E2586" s="12">
        <v>73</v>
      </c>
      <c r="F2586" s="13">
        <f t="shared" si="40"/>
        <v>476548008.44</v>
      </c>
    </row>
    <row r="2587" ht="15.15" spans="1:6">
      <c r="A2587" s="9">
        <v>45229</v>
      </c>
      <c r="B2587" s="10">
        <v>2905</v>
      </c>
      <c r="C2587" s="10" t="s">
        <v>779</v>
      </c>
      <c r="D2587" s="11" t="s">
        <v>2158</v>
      </c>
      <c r="E2587" s="12">
        <v>1649</v>
      </c>
      <c r="F2587" s="13">
        <f t="shared" si="40"/>
        <v>476549657.44</v>
      </c>
    </row>
    <row r="2588" ht="15.15" spans="1:6">
      <c r="A2588" s="9">
        <v>45229</v>
      </c>
      <c r="B2588" s="10">
        <v>2906</v>
      </c>
      <c r="C2588" s="10" t="s">
        <v>779</v>
      </c>
      <c r="D2588" s="11" t="s">
        <v>2159</v>
      </c>
      <c r="E2588" s="12">
        <v>102</v>
      </c>
      <c r="F2588" s="13">
        <f t="shared" si="40"/>
        <v>476549759.44</v>
      </c>
    </row>
    <row r="2589" ht="15.15" spans="1:6">
      <c r="A2589" s="9">
        <v>45229</v>
      </c>
      <c r="B2589" s="10">
        <v>2907</v>
      </c>
      <c r="C2589" s="10" t="s">
        <v>779</v>
      </c>
      <c r="D2589" s="11" t="s">
        <v>2160</v>
      </c>
      <c r="E2589" s="12">
        <v>9166</v>
      </c>
      <c r="F2589" s="13">
        <f t="shared" si="40"/>
        <v>476558925.44</v>
      </c>
    </row>
    <row r="2590" ht="15.15" spans="1:6">
      <c r="A2590" s="9">
        <v>45229</v>
      </c>
      <c r="B2590" s="10">
        <v>2908</v>
      </c>
      <c r="C2590" s="10" t="s">
        <v>779</v>
      </c>
      <c r="D2590" s="11" t="s">
        <v>2161</v>
      </c>
      <c r="E2590" s="12">
        <v>1703</v>
      </c>
      <c r="F2590" s="13">
        <f t="shared" si="40"/>
        <v>476560628.44</v>
      </c>
    </row>
    <row r="2591" ht="15.15" spans="1:6">
      <c r="A2591" s="9">
        <v>45230</v>
      </c>
      <c r="B2591" s="10">
        <v>2909</v>
      </c>
      <c r="C2591" s="10" t="s">
        <v>779</v>
      </c>
      <c r="D2591" s="11" t="s">
        <v>2162</v>
      </c>
      <c r="E2591" s="12">
        <v>175</v>
      </c>
      <c r="F2591" s="13">
        <f t="shared" si="40"/>
        <v>476560803.44</v>
      </c>
    </row>
    <row r="2592" ht="15.15" spans="1:6">
      <c r="A2592" s="9">
        <v>45230</v>
      </c>
      <c r="B2592" s="10">
        <v>2910</v>
      </c>
      <c r="C2592" s="10" t="s">
        <v>779</v>
      </c>
      <c r="D2592" s="11" t="s">
        <v>2163</v>
      </c>
      <c r="E2592" s="12">
        <v>977</v>
      </c>
      <c r="F2592" s="13">
        <f t="shared" si="40"/>
        <v>476561780.44</v>
      </c>
    </row>
    <row r="2593" ht="15.15" spans="1:6">
      <c r="A2593" s="9">
        <v>45230</v>
      </c>
      <c r="B2593" s="10">
        <v>2911</v>
      </c>
      <c r="C2593" s="10" t="s">
        <v>779</v>
      </c>
      <c r="D2593" s="11" t="s">
        <v>2164</v>
      </c>
      <c r="E2593" s="12">
        <v>6160</v>
      </c>
      <c r="F2593" s="13">
        <f t="shared" si="40"/>
        <v>476567940.44</v>
      </c>
    </row>
    <row r="2594" ht="15.15" spans="1:6">
      <c r="A2594" s="9">
        <v>45230</v>
      </c>
      <c r="B2594" s="10">
        <v>2912</v>
      </c>
      <c r="C2594" s="10" t="s">
        <v>779</v>
      </c>
      <c r="D2594" s="11" t="s">
        <v>2165</v>
      </c>
      <c r="E2594" s="12">
        <v>1750</v>
      </c>
      <c r="F2594" s="13">
        <f t="shared" si="40"/>
        <v>476569690.44</v>
      </c>
    </row>
    <row r="2595" ht="15.15" spans="1:6">
      <c r="A2595" s="9">
        <v>45230</v>
      </c>
      <c r="B2595" s="10">
        <v>2913</v>
      </c>
      <c r="C2595" s="10" t="s">
        <v>779</v>
      </c>
      <c r="D2595" s="11" t="s">
        <v>2166</v>
      </c>
      <c r="E2595" s="12">
        <v>69676</v>
      </c>
      <c r="F2595" s="13">
        <f t="shared" si="40"/>
        <v>476639366.44</v>
      </c>
    </row>
    <row r="2596" ht="15.15" spans="1:6">
      <c r="A2596" s="9">
        <v>45230</v>
      </c>
      <c r="B2596" s="10">
        <v>2914</v>
      </c>
      <c r="C2596" s="10" t="s">
        <v>779</v>
      </c>
      <c r="D2596" s="11" t="s">
        <v>2167</v>
      </c>
      <c r="E2596" s="12">
        <v>11585</v>
      </c>
      <c r="F2596" s="13">
        <f t="shared" si="40"/>
        <v>476650951.44</v>
      </c>
    </row>
    <row r="2597" ht="15.15" spans="1:6">
      <c r="A2597" s="9">
        <v>45230</v>
      </c>
      <c r="B2597" s="10">
        <v>2915</v>
      </c>
      <c r="C2597" s="10" t="s">
        <v>779</v>
      </c>
      <c r="D2597" s="11" t="s">
        <v>2168</v>
      </c>
      <c r="E2597" s="12">
        <v>3549</v>
      </c>
      <c r="F2597" s="13">
        <f t="shared" si="40"/>
        <v>476654500.44</v>
      </c>
    </row>
    <row r="2598" ht="15.15" spans="1:6">
      <c r="A2598" s="9">
        <v>45230</v>
      </c>
      <c r="B2598" s="10">
        <v>2916</v>
      </c>
      <c r="C2598" s="10" t="s">
        <v>779</v>
      </c>
      <c r="D2598" s="11" t="s">
        <v>2169</v>
      </c>
      <c r="E2598" s="12">
        <v>1796</v>
      </c>
      <c r="F2598" s="13">
        <f t="shared" si="40"/>
        <v>476656296.44</v>
      </c>
    </row>
    <row r="2599" ht="15.15" spans="1:6">
      <c r="A2599" s="9">
        <v>45230</v>
      </c>
      <c r="B2599" s="10">
        <v>2917</v>
      </c>
      <c r="C2599" s="10" t="s">
        <v>779</v>
      </c>
      <c r="D2599" s="11" t="s">
        <v>2170</v>
      </c>
      <c r="E2599" s="12">
        <v>13967</v>
      </c>
      <c r="F2599" s="13">
        <f t="shared" si="40"/>
        <v>476670263.44</v>
      </c>
    </row>
    <row r="2600" ht="15.15" spans="1:6">
      <c r="A2600" s="9">
        <v>45230</v>
      </c>
      <c r="B2600" s="10">
        <v>2918</v>
      </c>
      <c r="C2600" s="10" t="s">
        <v>779</v>
      </c>
      <c r="D2600" s="11" t="s">
        <v>2171</v>
      </c>
      <c r="E2600" s="12">
        <v>158</v>
      </c>
      <c r="F2600" s="13">
        <f t="shared" si="40"/>
        <v>476670421.44</v>
      </c>
    </row>
    <row r="2601" ht="15.15" spans="1:6">
      <c r="A2601" s="9">
        <v>45230</v>
      </c>
      <c r="B2601" s="10">
        <v>2919</v>
      </c>
      <c r="C2601" s="10" t="s">
        <v>779</v>
      </c>
      <c r="D2601" s="11" t="s">
        <v>2172</v>
      </c>
      <c r="E2601" s="12">
        <v>1663</v>
      </c>
      <c r="F2601" s="13">
        <f t="shared" si="40"/>
        <v>476672084.44</v>
      </c>
    </row>
    <row r="2602" ht="15.15" spans="1:6">
      <c r="A2602" s="9">
        <v>45230</v>
      </c>
      <c r="B2602" s="10">
        <v>2920</v>
      </c>
      <c r="C2602" s="10" t="s">
        <v>779</v>
      </c>
      <c r="D2602" s="11" t="s">
        <v>2173</v>
      </c>
      <c r="E2602" s="12">
        <v>1540</v>
      </c>
      <c r="F2602" s="13">
        <f t="shared" si="40"/>
        <v>476673624.44</v>
      </c>
    </row>
    <row r="2603" ht="15.15" spans="1:6">
      <c r="A2603" s="9">
        <v>45230</v>
      </c>
      <c r="B2603" s="10">
        <v>2921</v>
      </c>
      <c r="C2603" s="10" t="s">
        <v>779</v>
      </c>
      <c r="D2603" s="11" t="s">
        <v>2174</v>
      </c>
      <c r="E2603" s="12">
        <v>9065</v>
      </c>
      <c r="F2603" s="13">
        <f t="shared" si="40"/>
        <v>476682689.44</v>
      </c>
    </row>
    <row r="2604" ht="15.15" spans="1:6">
      <c r="A2604" s="9">
        <v>45230</v>
      </c>
      <c r="B2604" s="10">
        <v>2922</v>
      </c>
      <c r="C2604" s="10" t="s">
        <v>779</v>
      </c>
      <c r="D2604" s="11" t="s">
        <v>2175</v>
      </c>
      <c r="E2604" s="12">
        <v>305</v>
      </c>
      <c r="F2604" s="13">
        <f t="shared" si="40"/>
        <v>476682994.44</v>
      </c>
    </row>
    <row r="2605" ht="15.15" spans="1:6">
      <c r="A2605" s="9">
        <v>45230</v>
      </c>
      <c r="B2605" s="10">
        <v>2923</v>
      </c>
      <c r="C2605" s="10" t="s">
        <v>779</v>
      </c>
      <c r="D2605" s="11" t="s">
        <v>2176</v>
      </c>
      <c r="E2605" s="12">
        <v>8663</v>
      </c>
      <c r="F2605" s="13">
        <f t="shared" si="40"/>
        <v>476691657.44</v>
      </c>
    </row>
    <row r="2606" ht="15.15" spans="1:6">
      <c r="A2606" s="9">
        <v>45230</v>
      </c>
      <c r="B2606" s="10">
        <v>2924</v>
      </c>
      <c r="C2606" s="10" t="s">
        <v>779</v>
      </c>
      <c r="D2606" s="11" t="s">
        <v>2177</v>
      </c>
      <c r="E2606" s="12">
        <v>15050</v>
      </c>
      <c r="F2606" s="13">
        <f t="shared" si="40"/>
        <v>476706707.44</v>
      </c>
    </row>
    <row r="2607" ht="15.15" spans="1:6">
      <c r="A2607" s="9">
        <v>45230</v>
      </c>
      <c r="B2607" s="10">
        <v>2925</v>
      </c>
      <c r="C2607" s="10" t="s">
        <v>779</v>
      </c>
      <c r="D2607" s="11" t="s">
        <v>2178</v>
      </c>
      <c r="E2607" s="12">
        <v>7878</v>
      </c>
      <c r="F2607" s="13">
        <f t="shared" si="40"/>
        <v>476714585.44</v>
      </c>
    </row>
    <row r="2608" ht="15.15" spans="1:6">
      <c r="A2608" s="9">
        <v>45230</v>
      </c>
      <c r="B2608" s="10">
        <v>2926</v>
      </c>
      <c r="C2608" s="10" t="s">
        <v>779</v>
      </c>
      <c r="D2608" s="11" t="s">
        <v>2179</v>
      </c>
      <c r="E2608" s="12">
        <v>21980</v>
      </c>
      <c r="F2608" s="13">
        <f t="shared" ref="F2608:F2652" si="41">F2607+E2608</f>
        <v>476736565.44</v>
      </c>
    </row>
    <row r="2609" ht="15.15" spans="1:6">
      <c r="A2609" s="9">
        <v>45230</v>
      </c>
      <c r="B2609" s="10">
        <v>2927</v>
      </c>
      <c r="C2609" s="10" t="s">
        <v>779</v>
      </c>
      <c r="D2609" s="11" t="s">
        <v>2180</v>
      </c>
      <c r="E2609" s="12">
        <v>9879</v>
      </c>
      <c r="F2609" s="13">
        <f t="shared" si="41"/>
        <v>476746444.44</v>
      </c>
    </row>
    <row r="2610" ht="15.15" spans="1:6">
      <c r="A2610" s="9">
        <v>45230</v>
      </c>
      <c r="B2610" s="10">
        <v>2930</v>
      </c>
      <c r="C2610" s="10" t="s">
        <v>779</v>
      </c>
      <c r="D2610" s="11" t="s">
        <v>2181</v>
      </c>
      <c r="E2610" s="12">
        <v>29295</v>
      </c>
      <c r="F2610" s="13">
        <f t="shared" si="41"/>
        <v>476775739.44</v>
      </c>
    </row>
    <row r="2611" ht="15.15" spans="1:6">
      <c r="A2611" s="9">
        <v>45230</v>
      </c>
      <c r="B2611" s="10">
        <v>2931</v>
      </c>
      <c r="C2611" s="10" t="s">
        <v>779</v>
      </c>
      <c r="D2611" s="11" t="s">
        <v>2182</v>
      </c>
      <c r="E2611" s="12">
        <v>18900</v>
      </c>
      <c r="F2611" s="13">
        <f t="shared" si="41"/>
        <v>476794639.44</v>
      </c>
    </row>
    <row r="2612" ht="15.15" spans="1:6">
      <c r="A2612" s="9">
        <v>45234</v>
      </c>
      <c r="B2612" s="10">
        <v>2932</v>
      </c>
      <c r="C2612" s="10" t="s">
        <v>779</v>
      </c>
      <c r="D2612" s="11" t="s">
        <v>2183</v>
      </c>
      <c r="E2612" s="12">
        <v>4000</v>
      </c>
      <c r="F2612" s="13">
        <f t="shared" si="41"/>
        <v>476798639.44</v>
      </c>
    </row>
    <row r="2613" ht="15.15" spans="1:6">
      <c r="A2613" s="9">
        <v>45234</v>
      </c>
      <c r="B2613" s="10">
        <v>2943</v>
      </c>
      <c r="C2613" s="10" t="s">
        <v>779</v>
      </c>
      <c r="D2613" s="11" t="s">
        <v>2184</v>
      </c>
      <c r="E2613" s="12">
        <v>17500</v>
      </c>
      <c r="F2613" s="13">
        <f t="shared" si="41"/>
        <v>476816139.44</v>
      </c>
    </row>
    <row r="2614" ht="15.15" spans="1:6">
      <c r="A2614" s="9">
        <v>45238</v>
      </c>
      <c r="B2614" s="10">
        <v>2944</v>
      </c>
      <c r="C2614" s="10" t="s">
        <v>779</v>
      </c>
      <c r="D2614" s="11" t="s">
        <v>2185</v>
      </c>
      <c r="E2614" s="12">
        <v>1812</v>
      </c>
      <c r="F2614" s="13">
        <f t="shared" si="41"/>
        <v>476817951.44</v>
      </c>
    </row>
    <row r="2615" ht="15.15" spans="1:6">
      <c r="A2615" s="9">
        <v>45238</v>
      </c>
      <c r="B2615" s="10">
        <v>2945</v>
      </c>
      <c r="C2615" s="10" t="s">
        <v>779</v>
      </c>
      <c r="D2615" s="11" t="s">
        <v>2186</v>
      </c>
      <c r="E2615" s="12">
        <v>5661</v>
      </c>
      <c r="F2615" s="13">
        <f t="shared" si="41"/>
        <v>476823612.44</v>
      </c>
    </row>
    <row r="2616" ht="15.15" spans="1:6">
      <c r="A2616" s="9">
        <v>45238</v>
      </c>
      <c r="B2616" s="10">
        <v>2946</v>
      </c>
      <c r="C2616" s="10" t="s">
        <v>779</v>
      </c>
      <c r="D2616" s="11" t="s">
        <v>2187</v>
      </c>
      <c r="E2616" s="12">
        <v>12095</v>
      </c>
      <c r="F2616" s="13">
        <f t="shared" si="41"/>
        <v>476835707.44</v>
      </c>
    </row>
    <row r="2617" ht="15.15" spans="1:6">
      <c r="A2617" s="9">
        <v>45244</v>
      </c>
      <c r="B2617" s="10">
        <v>2949</v>
      </c>
      <c r="C2617" s="10" t="s">
        <v>779</v>
      </c>
      <c r="D2617" s="11" t="s">
        <v>2188</v>
      </c>
      <c r="E2617" s="12">
        <v>34854</v>
      </c>
      <c r="F2617" s="13">
        <f t="shared" si="41"/>
        <v>476870561.44</v>
      </c>
    </row>
    <row r="2618" ht="15.15" spans="1:6">
      <c r="A2618" s="9">
        <v>45244</v>
      </c>
      <c r="B2618" s="10">
        <v>2950</v>
      </c>
      <c r="C2618" s="10" t="s">
        <v>779</v>
      </c>
      <c r="D2618" s="11" t="s">
        <v>2189</v>
      </c>
      <c r="E2618" s="12">
        <v>1400</v>
      </c>
      <c r="F2618" s="13">
        <f t="shared" si="41"/>
        <v>476871961.44</v>
      </c>
    </row>
    <row r="2619" ht="15.15" spans="1:6">
      <c r="A2619" s="9">
        <v>45244</v>
      </c>
      <c r="B2619" s="10">
        <v>2951</v>
      </c>
      <c r="C2619" s="10" t="s">
        <v>779</v>
      </c>
      <c r="D2619" s="11" t="s">
        <v>2190</v>
      </c>
      <c r="E2619" s="12">
        <v>3710</v>
      </c>
      <c r="F2619" s="13">
        <f t="shared" si="41"/>
        <v>476875671.44</v>
      </c>
    </row>
    <row r="2620" ht="15.15" spans="1:6">
      <c r="A2620" s="9">
        <v>45245</v>
      </c>
      <c r="B2620" s="10">
        <v>2952</v>
      </c>
      <c r="C2620" s="10" t="s">
        <v>779</v>
      </c>
      <c r="D2620" s="11" t="s">
        <v>2191</v>
      </c>
      <c r="E2620" s="12">
        <v>1280</v>
      </c>
      <c r="F2620" s="13">
        <f t="shared" si="41"/>
        <v>476876951.44</v>
      </c>
    </row>
    <row r="2621" ht="15.15" spans="1:6">
      <c r="A2621" s="9">
        <v>45245</v>
      </c>
      <c r="B2621" s="10">
        <v>2953</v>
      </c>
      <c r="C2621" s="10" t="s">
        <v>779</v>
      </c>
      <c r="D2621" s="11" t="s">
        <v>2192</v>
      </c>
      <c r="E2621" s="12">
        <v>1450</v>
      </c>
      <c r="F2621" s="13">
        <f t="shared" si="41"/>
        <v>476878401.44</v>
      </c>
    </row>
    <row r="2622" ht="15.15" spans="1:6">
      <c r="A2622" s="9">
        <v>45245</v>
      </c>
      <c r="B2622" s="10">
        <v>2954</v>
      </c>
      <c r="C2622" s="10" t="s">
        <v>779</v>
      </c>
      <c r="D2622" s="11" t="s">
        <v>2193</v>
      </c>
      <c r="E2622" s="12">
        <v>1120</v>
      </c>
      <c r="F2622" s="13">
        <f t="shared" si="41"/>
        <v>476879521.44</v>
      </c>
    </row>
    <row r="2623" ht="15.15" spans="1:6">
      <c r="A2623" s="9">
        <v>45245</v>
      </c>
      <c r="B2623" s="10">
        <v>2955</v>
      </c>
      <c r="C2623" s="10" t="s">
        <v>779</v>
      </c>
      <c r="D2623" s="11" t="s">
        <v>2194</v>
      </c>
      <c r="E2623" s="12">
        <v>350</v>
      </c>
      <c r="F2623" s="13">
        <f t="shared" si="41"/>
        <v>476879871.44</v>
      </c>
    </row>
    <row r="2624" ht="15.15" spans="1:6">
      <c r="A2624" s="9">
        <v>45245</v>
      </c>
      <c r="B2624" s="10">
        <v>2959</v>
      </c>
      <c r="C2624" s="10" t="s">
        <v>779</v>
      </c>
      <c r="D2624" s="11" t="s">
        <v>2195</v>
      </c>
      <c r="E2624" s="12">
        <v>15500</v>
      </c>
      <c r="F2624" s="13">
        <f t="shared" si="41"/>
        <v>476895371.44</v>
      </c>
    </row>
    <row r="2625" ht="15.15" spans="1:6">
      <c r="A2625" s="9">
        <v>45245</v>
      </c>
      <c r="B2625" s="10">
        <v>2960</v>
      </c>
      <c r="C2625" s="10" t="s">
        <v>779</v>
      </c>
      <c r="D2625" s="11" t="s">
        <v>2196</v>
      </c>
      <c r="E2625" s="12">
        <v>299</v>
      </c>
      <c r="F2625" s="13">
        <f t="shared" si="41"/>
        <v>476895670.44</v>
      </c>
    </row>
    <row r="2626" ht="15.15" spans="1:6">
      <c r="A2626" s="9">
        <v>45245</v>
      </c>
      <c r="B2626" s="10">
        <v>2961</v>
      </c>
      <c r="C2626" s="10" t="s">
        <v>779</v>
      </c>
      <c r="D2626" s="11" t="s">
        <v>2197</v>
      </c>
      <c r="E2626" s="12">
        <v>10535</v>
      </c>
      <c r="F2626" s="13">
        <f t="shared" si="41"/>
        <v>476906205.44</v>
      </c>
    </row>
    <row r="2627" ht="15.15" spans="1:6">
      <c r="A2627" s="9">
        <v>45245</v>
      </c>
      <c r="B2627" s="10">
        <v>2962</v>
      </c>
      <c r="C2627" s="10" t="s">
        <v>779</v>
      </c>
      <c r="D2627" s="11" t="s">
        <v>2198</v>
      </c>
      <c r="E2627" s="12">
        <v>4355</v>
      </c>
      <c r="F2627" s="13">
        <f t="shared" si="41"/>
        <v>476910560.44</v>
      </c>
    </row>
    <row r="2628" ht="15.15" spans="1:6">
      <c r="A2628" s="9">
        <v>45245</v>
      </c>
      <c r="B2628" s="10">
        <v>2963</v>
      </c>
      <c r="C2628" s="10" t="s">
        <v>779</v>
      </c>
      <c r="D2628" s="11" t="s">
        <v>2199</v>
      </c>
      <c r="E2628" s="12">
        <v>5000</v>
      </c>
      <c r="F2628" s="13">
        <f t="shared" si="41"/>
        <v>476915560.44</v>
      </c>
    </row>
    <row r="2629" ht="15.15" spans="1:6">
      <c r="A2629" s="9">
        <v>45245</v>
      </c>
      <c r="B2629" s="10">
        <v>2964</v>
      </c>
      <c r="C2629" s="10" t="s">
        <v>779</v>
      </c>
      <c r="D2629" s="11" t="s">
        <v>2200</v>
      </c>
      <c r="E2629" s="12">
        <v>3598</v>
      </c>
      <c r="F2629" s="13">
        <f t="shared" si="41"/>
        <v>476919158.44</v>
      </c>
    </row>
    <row r="2630" ht="15.15" spans="1:6">
      <c r="A2630" s="9">
        <v>45245</v>
      </c>
      <c r="B2630" s="10">
        <v>2965</v>
      </c>
      <c r="C2630" s="10" t="s">
        <v>779</v>
      </c>
      <c r="D2630" s="11" t="s">
        <v>2201</v>
      </c>
      <c r="E2630" s="12">
        <v>5500</v>
      </c>
      <c r="F2630" s="13">
        <f t="shared" si="41"/>
        <v>476924658.44</v>
      </c>
    </row>
    <row r="2631" ht="15.15" spans="1:6">
      <c r="A2631" s="9">
        <v>45245</v>
      </c>
      <c r="B2631" s="10">
        <v>2966</v>
      </c>
      <c r="C2631" s="10" t="s">
        <v>779</v>
      </c>
      <c r="D2631" s="11" t="s">
        <v>2202</v>
      </c>
      <c r="E2631" s="12">
        <v>5000</v>
      </c>
      <c r="F2631" s="13">
        <f t="shared" si="41"/>
        <v>476929658.44</v>
      </c>
    </row>
    <row r="2632" ht="15.15" spans="1:6">
      <c r="A2632" s="9">
        <v>45246</v>
      </c>
      <c r="B2632" s="10">
        <v>2967</v>
      </c>
      <c r="C2632" s="10" t="s">
        <v>779</v>
      </c>
      <c r="D2632" s="11" t="s">
        <v>2203</v>
      </c>
      <c r="E2632" s="12">
        <v>5250</v>
      </c>
      <c r="F2632" s="13">
        <f t="shared" si="41"/>
        <v>476934908.44</v>
      </c>
    </row>
    <row r="2633" ht="15.15" spans="1:6">
      <c r="A2633" s="9">
        <v>45246</v>
      </c>
      <c r="B2633" s="10">
        <v>2968</v>
      </c>
      <c r="C2633" s="10" t="s">
        <v>779</v>
      </c>
      <c r="D2633" s="11" t="s">
        <v>2204</v>
      </c>
      <c r="E2633" s="12">
        <v>4499</v>
      </c>
      <c r="F2633" s="13">
        <f t="shared" si="41"/>
        <v>476939407.44</v>
      </c>
    </row>
    <row r="2634" ht="15.15" spans="1:6">
      <c r="A2634" s="9">
        <v>45246</v>
      </c>
      <c r="B2634" s="10">
        <v>2969</v>
      </c>
      <c r="C2634" s="10" t="s">
        <v>779</v>
      </c>
      <c r="D2634" s="11" t="s">
        <v>2205</v>
      </c>
      <c r="E2634" s="12">
        <v>4500</v>
      </c>
      <c r="F2634" s="13">
        <f t="shared" si="41"/>
        <v>476943907.44</v>
      </c>
    </row>
    <row r="2635" ht="15.15" spans="1:6">
      <c r="A2635" s="9">
        <v>45246</v>
      </c>
      <c r="B2635" s="10">
        <v>2970</v>
      </c>
      <c r="C2635" s="10" t="s">
        <v>779</v>
      </c>
      <c r="D2635" s="11" t="s">
        <v>2206</v>
      </c>
      <c r="E2635" s="12">
        <v>10000</v>
      </c>
      <c r="F2635" s="13">
        <f t="shared" si="41"/>
        <v>476953907.44</v>
      </c>
    </row>
    <row r="2636" ht="15.15" spans="1:6">
      <c r="A2636" s="9">
        <v>45246</v>
      </c>
      <c r="B2636" s="10">
        <v>2971</v>
      </c>
      <c r="C2636" s="10" t="s">
        <v>779</v>
      </c>
      <c r="D2636" s="11" t="s">
        <v>2207</v>
      </c>
      <c r="E2636" s="12">
        <v>2800</v>
      </c>
      <c r="F2636" s="13">
        <f t="shared" si="41"/>
        <v>476956707.44</v>
      </c>
    </row>
    <row r="2637" ht="15.15" spans="1:6">
      <c r="A2637" s="9">
        <v>45246</v>
      </c>
      <c r="B2637" s="10">
        <v>2972</v>
      </c>
      <c r="C2637" s="10" t="s">
        <v>779</v>
      </c>
      <c r="D2637" s="11" t="s">
        <v>2208</v>
      </c>
      <c r="E2637" s="12">
        <v>3479</v>
      </c>
      <c r="F2637" s="13">
        <f t="shared" si="41"/>
        <v>476960186.44</v>
      </c>
    </row>
    <row r="2638" ht="15.15" spans="1:6">
      <c r="A2638" s="9">
        <v>45246</v>
      </c>
      <c r="B2638" s="10">
        <v>2973</v>
      </c>
      <c r="C2638" s="10" t="s">
        <v>779</v>
      </c>
      <c r="D2638" s="11" t="s">
        <v>2209</v>
      </c>
      <c r="E2638" s="12">
        <v>3549</v>
      </c>
      <c r="F2638" s="13">
        <f t="shared" si="41"/>
        <v>476963735.44</v>
      </c>
    </row>
    <row r="2639" ht="15.15" spans="1:6">
      <c r="A2639" s="9">
        <v>45246</v>
      </c>
      <c r="B2639" s="10">
        <v>2974</v>
      </c>
      <c r="C2639" s="10" t="s">
        <v>779</v>
      </c>
      <c r="D2639" s="11" t="s">
        <v>2210</v>
      </c>
      <c r="E2639" s="12">
        <v>300</v>
      </c>
      <c r="F2639" s="13">
        <f t="shared" si="41"/>
        <v>476964035.44</v>
      </c>
    </row>
    <row r="2640" ht="15.15" spans="1:6">
      <c r="A2640" s="9">
        <v>45246</v>
      </c>
      <c r="B2640" s="10">
        <v>2975</v>
      </c>
      <c r="C2640" s="10" t="s">
        <v>779</v>
      </c>
      <c r="D2640" s="11" t="s">
        <v>2211</v>
      </c>
      <c r="E2640" s="12">
        <v>5694</v>
      </c>
      <c r="F2640" s="13">
        <f t="shared" si="41"/>
        <v>476969729.44</v>
      </c>
    </row>
    <row r="2641" ht="15.15" spans="1:6">
      <c r="A2641" s="9">
        <v>45246</v>
      </c>
      <c r="B2641" s="10">
        <v>2976</v>
      </c>
      <c r="C2641" s="10" t="s">
        <v>779</v>
      </c>
      <c r="D2641" s="11" t="s">
        <v>2212</v>
      </c>
      <c r="E2641" s="12">
        <v>254537</v>
      </c>
      <c r="F2641" s="13">
        <f t="shared" si="41"/>
        <v>477224266.44</v>
      </c>
    </row>
    <row r="2642" ht="15.15" spans="1:6">
      <c r="A2642" s="9">
        <v>45246</v>
      </c>
      <c r="B2642" s="10">
        <v>2977</v>
      </c>
      <c r="C2642" s="10" t="s">
        <v>779</v>
      </c>
      <c r="D2642" s="11" t="s">
        <v>2213</v>
      </c>
      <c r="E2642" s="12">
        <v>31835</v>
      </c>
      <c r="F2642" s="13">
        <f t="shared" si="41"/>
        <v>477256101.44</v>
      </c>
    </row>
    <row r="2643" ht="15.15" spans="1:6">
      <c r="A2643" s="9">
        <v>45246</v>
      </c>
      <c r="B2643" s="10">
        <v>2980</v>
      </c>
      <c r="C2643" s="10" t="s">
        <v>779</v>
      </c>
      <c r="D2643" s="11" t="s">
        <v>2214</v>
      </c>
      <c r="E2643" s="12">
        <v>26581</v>
      </c>
      <c r="F2643" s="13">
        <f t="shared" si="41"/>
        <v>477282682.44</v>
      </c>
    </row>
    <row r="2644" ht="15.15" spans="1:6">
      <c r="A2644" s="9">
        <v>45246</v>
      </c>
      <c r="B2644" s="10">
        <v>2981</v>
      </c>
      <c r="C2644" s="10" t="s">
        <v>779</v>
      </c>
      <c r="D2644" s="11" t="s">
        <v>2215</v>
      </c>
      <c r="E2644" s="12">
        <v>24192</v>
      </c>
      <c r="F2644" s="13">
        <f t="shared" si="41"/>
        <v>477306874.44</v>
      </c>
    </row>
    <row r="2645" ht="15.15" spans="1:6">
      <c r="A2645" s="9">
        <v>45246</v>
      </c>
      <c r="B2645" s="10">
        <v>2982</v>
      </c>
      <c r="C2645" s="10" t="s">
        <v>779</v>
      </c>
      <c r="D2645" s="11" t="s">
        <v>2216</v>
      </c>
      <c r="E2645" s="12">
        <v>342630</v>
      </c>
      <c r="F2645" s="13">
        <f t="shared" si="41"/>
        <v>477649504.44</v>
      </c>
    </row>
    <row r="2646" ht="15.15" spans="1:6">
      <c r="A2646" s="9">
        <v>45247</v>
      </c>
      <c r="B2646" s="10">
        <v>2987</v>
      </c>
      <c r="C2646" s="10" t="s">
        <v>779</v>
      </c>
      <c r="D2646" s="11" t="s">
        <v>2217</v>
      </c>
      <c r="E2646" s="12">
        <v>195274</v>
      </c>
      <c r="F2646" s="13">
        <f t="shared" si="41"/>
        <v>477844778.44</v>
      </c>
    </row>
    <row r="2647" ht="15.15" spans="1:6">
      <c r="A2647" s="9">
        <v>45247</v>
      </c>
      <c r="B2647" s="10">
        <v>2988</v>
      </c>
      <c r="C2647" s="10" t="s">
        <v>779</v>
      </c>
      <c r="D2647" s="11" t="s">
        <v>2218</v>
      </c>
      <c r="E2647" s="12">
        <v>446437</v>
      </c>
      <c r="F2647" s="13">
        <f t="shared" si="41"/>
        <v>478291215.44</v>
      </c>
    </row>
    <row r="2648" ht="15.15" spans="1:6">
      <c r="A2648" s="9">
        <v>45247</v>
      </c>
      <c r="B2648" s="10">
        <v>2989</v>
      </c>
      <c r="C2648" s="10" t="s">
        <v>779</v>
      </c>
      <c r="D2648" s="11" t="s">
        <v>2219</v>
      </c>
      <c r="E2648" s="12">
        <v>617517</v>
      </c>
      <c r="F2648" s="13">
        <f t="shared" si="41"/>
        <v>478908732.44</v>
      </c>
    </row>
    <row r="2649" ht="15.15" spans="1:6">
      <c r="A2649" s="9">
        <v>45247</v>
      </c>
      <c r="B2649" s="10">
        <v>2990</v>
      </c>
      <c r="C2649" s="10" t="s">
        <v>779</v>
      </c>
      <c r="D2649" s="11" t="s">
        <v>2220</v>
      </c>
      <c r="E2649" s="12">
        <v>79683</v>
      </c>
      <c r="F2649" s="13">
        <f t="shared" si="41"/>
        <v>478988415.44</v>
      </c>
    </row>
    <row r="2650" ht="15.15" spans="1:6">
      <c r="A2650" s="9">
        <v>45247</v>
      </c>
      <c r="B2650" s="10">
        <v>2991</v>
      </c>
      <c r="C2650" s="10" t="s">
        <v>779</v>
      </c>
      <c r="D2650" s="11" t="s">
        <v>2221</v>
      </c>
      <c r="E2650" s="12">
        <v>28665</v>
      </c>
      <c r="F2650" s="13">
        <f t="shared" si="41"/>
        <v>479017080.44</v>
      </c>
    </row>
    <row r="2651" ht="15.15" spans="1:6">
      <c r="A2651" s="9">
        <v>45247</v>
      </c>
      <c r="B2651" s="10">
        <v>2992</v>
      </c>
      <c r="C2651" s="10" t="s">
        <v>779</v>
      </c>
      <c r="D2651" s="11" t="s">
        <v>2222</v>
      </c>
      <c r="E2651" s="12">
        <v>19845</v>
      </c>
      <c r="F2651" s="13">
        <f t="shared" si="41"/>
        <v>479036925.44</v>
      </c>
    </row>
    <row r="2652" ht="15.15" spans="1:6">
      <c r="A2652" s="9">
        <v>45043</v>
      </c>
      <c r="B2652" s="10" t="s">
        <v>2223</v>
      </c>
      <c r="C2652" s="10" t="s">
        <v>779</v>
      </c>
      <c r="D2652" s="11" t="s">
        <v>2224</v>
      </c>
      <c r="E2652" s="12">
        <v>53</v>
      </c>
      <c r="F2652" s="13">
        <f t="shared" si="41"/>
        <v>479036978.44</v>
      </c>
    </row>
    <row r="2653" ht="15.15" spans="1:6">
      <c r="A2653" s="9">
        <v>45254</v>
      </c>
      <c r="B2653" s="10">
        <v>2996</v>
      </c>
      <c r="C2653" s="10" t="s">
        <v>779</v>
      </c>
      <c r="D2653" s="11" t="s">
        <v>2189</v>
      </c>
      <c r="E2653" s="12">
        <v>1400</v>
      </c>
      <c r="F2653" s="13">
        <f t="shared" ref="F2653:F2716" si="42">F2652+E2653</f>
        <v>479038378.44</v>
      </c>
    </row>
    <row r="2654" ht="15.15" spans="1:6">
      <c r="A2654" s="9">
        <v>45254</v>
      </c>
      <c r="B2654" s="10">
        <v>2997</v>
      </c>
      <c r="C2654" s="10" t="s">
        <v>779</v>
      </c>
      <c r="D2654" s="11" t="s">
        <v>2225</v>
      </c>
      <c r="E2654" s="12">
        <v>1694</v>
      </c>
      <c r="F2654" s="13">
        <f t="shared" si="42"/>
        <v>479040072.44</v>
      </c>
    </row>
    <row r="2655" ht="15.15" spans="1:6">
      <c r="A2655" s="9">
        <v>45254</v>
      </c>
      <c r="B2655" s="10">
        <v>2998</v>
      </c>
      <c r="C2655" s="10" t="s">
        <v>779</v>
      </c>
      <c r="D2655" s="11" t="s">
        <v>2226</v>
      </c>
      <c r="E2655" s="12">
        <v>315</v>
      </c>
      <c r="F2655" s="13">
        <f t="shared" si="42"/>
        <v>479040387.44</v>
      </c>
    </row>
    <row r="2656" ht="15.15" spans="1:6">
      <c r="A2656" s="9">
        <v>45254</v>
      </c>
      <c r="B2656" s="10">
        <v>2999</v>
      </c>
      <c r="C2656" s="10" t="s">
        <v>779</v>
      </c>
      <c r="D2656" s="11" t="s">
        <v>2227</v>
      </c>
      <c r="E2656" s="12">
        <v>315</v>
      </c>
      <c r="F2656" s="13">
        <f t="shared" si="42"/>
        <v>479040702.44</v>
      </c>
    </row>
    <row r="2657" ht="15.15" spans="1:6">
      <c r="A2657" s="9">
        <v>45254</v>
      </c>
      <c r="B2657" s="10">
        <v>3000</v>
      </c>
      <c r="C2657" s="10" t="s">
        <v>779</v>
      </c>
      <c r="D2657" s="11" t="s">
        <v>2228</v>
      </c>
      <c r="E2657" s="12">
        <v>221</v>
      </c>
      <c r="F2657" s="13">
        <f t="shared" si="42"/>
        <v>479040923.44</v>
      </c>
    </row>
    <row r="2658" ht="15.15" spans="1:6">
      <c r="A2658" s="9">
        <v>45254</v>
      </c>
      <c r="B2658" s="10">
        <v>3001</v>
      </c>
      <c r="C2658" s="10" t="s">
        <v>779</v>
      </c>
      <c r="D2658" s="11" t="s">
        <v>2229</v>
      </c>
      <c r="E2658" s="12">
        <v>723</v>
      </c>
      <c r="F2658" s="13">
        <f t="shared" si="42"/>
        <v>479041646.44</v>
      </c>
    </row>
    <row r="2659" ht="15.15" spans="1:6">
      <c r="A2659" s="9">
        <v>45254</v>
      </c>
      <c r="B2659" s="10">
        <v>3002</v>
      </c>
      <c r="C2659" s="10" t="s">
        <v>779</v>
      </c>
      <c r="D2659" s="11" t="s">
        <v>2230</v>
      </c>
      <c r="E2659" s="12">
        <v>214</v>
      </c>
      <c r="F2659" s="13">
        <f t="shared" si="42"/>
        <v>479041860.44</v>
      </c>
    </row>
    <row r="2660" ht="15.15" spans="1:6">
      <c r="A2660" s="9">
        <v>45254</v>
      </c>
      <c r="B2660" s="10">
        <v>3003</v>
      </c>
      <c r="C2660" s="10" t="s">
        <v>779</v>
      </c>
      <c r="D2660" s="11" t="s">
        <v>2231</v>
      </c>
      <c r="E2660" s="12">
        <v>252</v>
      </c>
      <c r="F2660" s="13">
        <f t="shared" si="42"/>
        <v>479042112.44</v>
      </c>
    </row>
    <row r="2661" ht="15.15" spans="1:6">
      <c r="A2661" s="9">
        <v>45254</v>
      </c>
      <c r="B2661" s="10">
        <v>3004</v>
      </c>
      <c r="C2661" s="10" t="s">
        <v>779</v>
      </c>
      <c r="D2661" s="11" t="s">
        <v>2232</v>
      </c>
      <c r="E2661" s="12">
        <v>273</v>
      </c>
      <c r="F2661" s="13">
        <f t="shared" si="42"/>
        <v>479042385.44</v>
      </c>
    </row>
    <row r="2662" ht="15.15" spans="1:6">
      <c r="A2662" s="9">
        <v>45254</v>
      </c>
      <c r="B2662" s="10">
        <v>3005</v>
      </c>
      <c r="C2662" s="10" t="s">
        <v>779</v>
      </c>
      <c r="D2662" s="11" t="s">
        <v>2233</v>
      </c>
      <c r="E2662" s="12">
        <v>214</v>
      </c>
      <c r="F2662" s="13">
        <f t="shared" si="42"/>
        <v>479042599.44</v>
      </c>
    </row>
    <row r="2663" ht="15.15" spans="1:6">
      <c r="A2663" s="9">
        <v>45254</v>
      </c>
      <c r="B2663" s="10">
        <v>3006</v>
      </c>
      <c r="C2663" s="10" t="s">
        <v>779</v>
      </c>
      <c r="D2663" s="11" t="s">
        <v>2234</v>
      </c>
      <c r="E2663" s="12">
        <v>4777</v>
      </c>
      <c r="F2663" s="13">
        <f t="shared" si="42"/>
        <v>479047376.44</v>
      </c>
    </row>
    <row r="2664" ht="15.15" spans="1:6">
      <c r="A2664" s="9">
        <v>45254</v>
      </c>
      <c r="B2664" s="10">
        <v>3007</v>
      </c>
      <c r="C2664" s="10" t="s">
        <v>779</v>
      </c>
      <c r="D2664" s="11" t="s">
        <v>2235</v>
      </c>
      <c r="E2664" s="12">
        <v>3147</v>
      </c>
      <c r="F2664" s="13">
        <f t="shared" si="42"/>
        <v>479050523.44</v>
      </c>
    </row>
    <row r="2665" ht="15.15" spans="1:6">
      <c r="A2665" s="9">
        <v>45254</v>
      </c>
      <c r="B2665" s="10">
        <v>3008</v>
      </c>
      <c r="C2665" s="10" t="s">
        <v>779</v>
      </c>
      <c r="D2665" s="11" t="s">
        <v>2236</v>
      </c>
      <c r="E2665" s="12">
        <v>1396</v>
      </c>
      <c r="F2665" s="13">
        <f t="shared" si="42"/>
        <v>479051919.44</v>
      </c>
    </row>
    <row r="2666" ht="15.15" spans="1:6">
      <c r="A2666" s="9">
        <v>45254</v>
      </c>
      <c r="B2666" s="10">
        <v>3009</v>
      </c>
      <c r="C2666" s="10" t="s">
        <v>779</v>
      </c>
      <c r="D2666" s="11" t="s">
        <v>2237</v>
      </c>
      <c r="E2666" s="12">
        <v>315</v>
      </c>
      <c r="F2666" s="13">
        <f t="shared" si="42"/>
        <v>479052234.44</v>
      </c>
    </row>
    <row r="2667" ht="15.15" spans="1:6">
      <c r="A2667" s="9">
        <v>45254</v>
      </c>
      <c r="B2667" s="10">
        <v>3010</v>
      </c>
      <c r="C2667" s="10" t="s">
        <v>779</v>
      </c>
      <c r="D2667" s="11" t="s">
        <v>2238</v>
      </c>
      <c r="E2667" s="12">
        <v>25000</v>
      </c>
      <c r="F2667" s="13">
        <f t="shared" si="42"/>
        <v>479077234.44</v>
      </c>
    </row>
    <row r="2668" ht="15.15" spans="1:6">
      <c r="A2668" s="9">
        <v>45257</v>
      </c>
      <c r="B2668" s="10">
        <v>3019</v>
      </c>
      <c r="C2668" s="10" t="s">
        <v>779</v>
      </c>
      <c r="D2668" s="11" t="s">
        <v>2239</v>
      </c>
      <c r="E2668" s="12">
        <v>20277</v>
      </c>
      <c r="F2668" s="13">
        <f t="shared" si="42"/>
        <v>479097511.44</v>
      </c>
    </row>
    <row r="2669" ht="15.15" spans="1:6">
      <c r="A2669" s="9">
        <v>45257</v>
      </c>
      <c r="B2669" s="10">
        <v>3020</v>
      </c>
      <c r="C2669" s="10" t="s">
        <v>779</v>
      </c>
      <c r="D2669" s="11" t="s">
        <v>2240</v>
      </c>
      <c r="E2669" s="12">
        <v>67</v>
      </c>
      <c r="F2669" s="13">
        <f t="shared" si="42"/>
        <v>479097578.44</v>
      </c>
    </row>
    <row r="2670" ht="15.15" spans="1:6">
      <c r="A2670" s="9">
        <v>45257</v>
      </c>
      <c r="B2670" s="10">
        <v>3021</v>
      </c>
      <c r="C2670" s="10" t="s">
        <v>779</v>
      </c>
      <c r="D2670" s="11" t="s">
        <v>2241</v>
      </c>
      <c r="E2670" s="12">
        <v>1400</v>
      </c>
      <c r="F2670" s="13">
        <f t="shared" si="42"/>
        <v>479098978.44</v>
      </c>
    </row>
    <row r="2671" ht="15.15" spans="1:6">
      <c r="A2671" s="9">
        <v>45257</v>
      </c>
      <c r="B2671" s="10">
        <v>3024</v>
      </c>
      <c r="C2671" s="10" t="s">
        <v>779</v>
      </c>
      <c r="D2671" s="11" t="s">
        <v>2242</v>
      </c>
      <c r="E2671" s="12">
        <v>9865</v>
      </c>
      <c r="F2671" s="13">
        <f t="shared" si="42"/>
        <v>479108843.44</v>
      </c>
    </row>
    <row r="2672" ht="15.15" spans="1:6">
      <c r="A2672" s="9">
        <v>45259</v>
      </c>
      <c r="B2672" s="10">
        <v>3026</v>
      </c>
      <c r="C2672" s="10" t="s">
        <v>779</v>
      </c>
      <c r="D2672" s="11" t="s">
        <v>2243</v>
      </c>
      <c r="E2672" s="12">
        <v>178750</v>
      </c>
      <c r="F2672" s="13">
        <f t="shared" si="42"/>
        <v>479287593.44</v>
      </c>
    </row>
    <row r="2673" ht="15.15" spans="1:6">
      <c r="A2673" s="9">
        <v>45261</v>
      </c>
      <c r="B2673" s="10">
        <v>3031</v>
      </c>
      <c r="C2673" s="10" t="s">
        <v>779</v>
      </c>
      <c r="D2673" s="11" t="s">
        <v>2244</v>
      </c>
      <c r="E2673" s="12">
        <v>102</v>
      </c>
      <c r="F2673" s="13">
        <f t="shared" si="42"/>
        <v>479287695.44</v>
      </c>
    </row>
    <row r="2674" ht="15.15" spans="1:6">
      <c r="A2674" s="9">
        <v>45261</v>
      </c>
      <c r="B2674" s="10">
        <v>3032</v>
      </c>
      <c r="C2674" s="10" t="s">
        <v>779</v>
      </c>
      <c r="D2674" s="11" t="s">
        <v>2245</v>
      </c>
      <c r="E2674" s="12">
        <v>1428</v>
      </c>
      <c r="F2674" s="13">
        <f t="shared" si="42"/>
        <v>479289123.44</v>
      </c>
    </row>
    <row r="2675" ht="15.15" spans="1:6">
      <c r="A2675" s="9">
        <v>45261</v>
      </c>
      <c r="B2675" s="10">
        <v>3033</v>
      </c>
      <c r="C2675" s="10" t="s">
        <v>779</v>
      </c>
      <c r="D2675" s="11" t="s">
        <v>2246</v>
      </c>
      <c r="E2675" s="12">
        <v>3014</v>
      </c>
      <c r="F2675" s="13">
        <f t="shared" si="42"/>
        <v>479292137.44</v>
      </c>
    </row>
    <row r="2676" ht="15.15" spans="1:6">
      <c r="A2676" s="9">
        <v>45261</v>
      </c>
      <c r="B2676" s="10">
        <v>3034</v>
      </c>
      <c r="C2676" s="10" t="s">
        <v>779</v>
      </c>
      <c r="D2676" s="11" t="s">
        <v>2247</v>
      </c>
      <c r="E2676" s="12">
        <v>79</v>
      </c>
      <c r="F2676" s="13">
        <f t="shared" si="42"/>
        <v>479292216.44</v>
      </c>
    </row>
    <row r="2677" ht="15.15" spans="1:6">
      <c r="A2677" s="9">
        <v>45261</v>
      </c>
      <c r="B2677" s="10">
        <v>3035</v>
      </c>
      <c r="C2677" s="10" t="s">
        <v>779</v>
      </c>
      <c r="D2677" s="11" t="s">
        <v>2248</v>
      </c>
      <c r="E2677" s="12">
        <v>79</v>
      </c>
      <c r="F2677" s="13">
        <f t="shared" si="42"/>
        <v>479292295.44</v>
      </c>
    </row>
    <row r="2678" ht="15.15" spans="1:6">
      <c r="A2678" s="9">
        <v>45262</v>
      </c>
      <c r="B2678" s="10">
        <v>3036</v>
      </c>
      <c r="C2678" s="10" t="s">
        <v>779</v>
      </c>
      <c r="D2678" s="11" t="s">
        <v>2249</v>
      </c>
      <c r="E2678" s="12">
        <v>3654</v>
      </c>
      <c r="F2678" s="13">
        <f t="shared" si="42"/>
        <v>479295949.44</v>
      </c>
    </row>
    <row r="2679" ht="15.15" spans="1:6">
      <c r="A2679" s="9">
        <v>45271</v>
      </c>
      <c r="B2679" s="10">
        <v>3037</v>
      </c>
      <c r="C2679" s="10" t="s">
        <v>779</v>
      </c>
      <c r="D2679" s="11" t="s">
        <v>2250</v>
      </c>
      <c r="E2679" s="12">
        <v>3710</v>
      </c>
      <c r="F2679" s="13">
        <f t="shared" si="42"/>
        <v>479299659.44</v>
      </c>
    </row>
    <row r="2680" ht="15.15" spans="1:6">
      <c r="A2680" s="9">
        <v>45271</v>
      </c>
      <c r="B2680" s="10">
        <v>3038</v>
      </c>
      <c r="C2680" s="10" t="s">
        <v>779</v>
      </c>
      <c r="D2680" s="11" t="s">
        <v>2251</v>
      </c>
      <c r="E2680" s="12">
        <v>5661</v>
      </c>
      <c r="F2680" s="13">
        <f t="shared" si="42"/>
        <v>479305320.44</v>
      </c>
    </row>
    <row r="2681" ht="15.15" spans="1:6">
      <c r="A2681" s="9">
        <v>45271</v>
      </c>
      <c r="B2681" s="10">
        <v>3039</v>
      </c>
      <c r="C2681" s="10" t="s">
        <v>779</v>
      </c>
      <c r="D2681" s="11" t="s">
        <v>2252</v>
      </c>
      <c r="E2681" s="12">
        <v>1050</v>
      </c>
      <c r="F2681" s="13">
        <f t="shared" si="42"/>
        <v>479306370.44</v>
      </c>
    </row>
    <row r="2682" ht="15.15" spans="1:6">
      <c r="A2682" s="9">
        <v>45271</v>
      </c>
      <c r="B2682" s="10">
        <v>3040</v>
      </c>
      <c r="C2682" s="10" t="s">
        <v>779</v>
      </c>
      <c r="D2682" s="11" t="s">
        <v>2253</v>
      </c>
      <c r="E2682" s="12">
        <v>13758</v>
      </c>
      <c r="F2682" s="13">
        <f t="shared" si="42"/>
        <v>479320128.44</v>
      </c>
    </row>
    <row r="2683" ht="15.15" spans="1:6">
      <c r="A2683" s="9">
        <v>45273</v>
      </c>
      <c r="B2683" s="10">
        <v>3041</v>
      </c>
      <c r="C2683" s="10" t="s">
        <v>779</v>
      </c>
      <c r="D2683" s="11" t="s">
        <v>2254</v>
      </c>
      <c r="E2683" s="12">
        <v>192960</v>
      </c>
      <c r="F2683" s="13">
        <f t="shared" si="42"/>
        <v>479513088.44</v>
      </c>
    </row>
    <row r="2684" ht="15.15" spans="1:6">
      <c r="A2684" s="9">
        <v>45273</v>
      </c>
      <c r="B2684" s="10">
        <v>3042</v>
      </c>
      <c r="C2684" s="10" t="s">
        <v>779</v>
      </c>
      <c r="D2684" s="11" t="s">
        <v>2255</v>
      </c>
      <c r="E2684" s="12">
        <v>28841</v>
      </c>
      <c r="F2684" s="13">
        <f t="shared" si="42"/>
        <v>479541929.44</v>
      </c>
    </row>
    <row r="2685" ht="15.15" spans="1:6">
      <c r="A2685" s="9">
        <v>45273</v>
      </c>
      <c r="B2685" s="10">
        <v>3043</v>
      </c>
      <c r="C2685" s="10" t="s">
        <v>779</v>
      </c>
      <c r="D2685" s="11" t="s">
        <v>2256</v>
      </c>
      <c r="E2685" s="12">
        <v>315</v>
      </c>
      <c r="F2685" s="13">
        <f t="shared" si="42"/>
        <v>479542244.44</v>
      </c>
    </row>
    <row r="2686" ht="15.15" spans="1:6">
      <c r="A2686" s="9">
        <v>45273</v>
      </c>
      <c r="B2686" s="10">
        <v>3044</v>
      </c>
      <c r="C2686" s="10" t="s">
        <v>779</v>
      </c>
      <c r="D2686" s="11" t="s">
        <v>2257</v>
      </c>
      <c r="E2686" s="12">
        <v>1393</v>
      </c>
      <c r="F2686" s="13">
        <f t="shared" si="42"/>
        <v>479543637.44</v>
      </c>
    </row>
    <row r="2687" ht="15.15" spans="1:6">
      <c r="A2687" s="9">
        <v>45273</v>
      </c>
      <c r="B2687" s="10">
        <v>3045</v>
      </c>
      <c r="C2687" s="10" t="s">
        <v>779</v>
      </c>
      <c r="D2687" s="11" t="s">
        <v>2258</v>
      </c>
      <c r="E2687" s="12">
        <v>3146</v>
      </c>
      <c r="F2687" s="13">
        <f t="shared" si="42"/>
        <v>479546783.44</v>
      </c>
    </row>
    <row r="2688" ht="15.15" spans="1:6">
      <c r="A2688" s="9">
        <v>45273</v>
      </c>
      <c r="B2688" s="10">
        <v>3046</v>
      </c>
      <c r="C2688" s="10" t="s">
        <v>779</v>
      </c>
      <c r="D2688" s="11" t="s">
        <v>2259</v>
      </c>
      <c r="E2688" s="12">
        <v>4795</v>
      </c>
      <c r="F2688" s="13">
        <f t="shared" si="42"/>
        <v>479551578.44</v>
      </c>
    </row>
    <row r="2689" ht="15.15" spans="1:6">
      <c r="A2689" s="9">
        <v>45273</v>
      </c>
      <c r="B2689" s="10">
        <v>3047</v>
      </c>
      <c r="C2689" s="10" t="s">
        <v>779</v>
      </c>
      <c r="D2689" s="11" t="s">
        <v>2260</v>
      </c>
      <c r="E2689" s="12">
        <v>214</v>
      </c>
      <c r="F2689" s="13">
        <f t="shared" si="42"/>
        <v>479551792.44</v>
      </c>
    </row>
    <row r="2690" ht="15.15" spans="1:6">
      <c r="A2690" s="9">
        <v>45273</v>
      </c>
      <c r="B2690" s="10">
        <v>3048</v>
      </c>
      <c r="C2690" s="10" t="s">
        <v>779</v>
      </c>
      <c r="D2690" s="11" t="s">
        <v>2261</v>
      </c>
      <c r="E2690" s="12">
        <v>259</v>
      </c>
      <c r="F2690" s="13">
        <f t="shared" si="42"/>
        <v>479552051.44</v>
      </c>
    </row>
    <row r="2691" ht="15.15" spans="1:6">
      <c r="A2691" s="9">
        <v>45273</v>
      </c>
      <c r="B2691" s="10">
        <v>3049</v>
      </c>
      <c r="C2691" s="10" t="s">
        <v>779</v>
      </c>
      <c r="D2691" s="11" t="s">
        <v>2262</v>
      </c>
      <c r="E2691" s="12">
        <v>252</v>
      </c>
      <c r="F2691" s="13">
        <f t="shared" si="42"/>
        <v>479552303.44</v>
      </c>
    </row>
    <row r="2692" ht="15.15" spans="1:6">
      <c r="A2692" s="9">
        <v>45273</v>
      </c>
      <c r="B2692" s="10">
        <v>3050</v>
      </c>
      <c r="C2692" s="10" t="s">
        <v>779</v>
      </c>
      <c r="D2692" s="11" t="s">
        <v>2263</v>
      </c>
      <c r="E2692" s="12">
        <v>210</v>
      </c>
      <c r="F2692" s="13">
        <f t="shared" si="42"/>
        <v>479552513.44</v>
      </c>
    </row>
    <row r="2693" ht="15.15" spans="1:6">
      <c r="A2693" s="9">
        <v>45273</v>
      </c>
      <c r="B2693" s="10">
        <v>3051</v>
      </c>
      <c r="C2693" s="10" t="s">
        <v>779</v>
      </c>
      <c r="D2693" s="11" t="s">
        <v>2264</v>
      </c>
      <c r="E2693" s="12">
        <v>655</v>
      </c>
      <c r="F2693" s="13">
        <f t="shared" si="42"/>
        <v>479553168.44</v>
      </c>
    </row>
    <row r="2694" ht="15.15" spans="1:6">
      <c r="A2694" s="9">
        <v>45273</v>
      </c>
      <c r="B2694" s="10">
        <v>3052</v>
      </c>
      <c r="C2694" s="10" t="s">
        <v>779</v>
      </c>
      <c r="D2694" s="11" t="s">
        <v>2265</v>
      </c>
      <c r="E2694" s="12">
        <v>224</v>
      </c>
      <c r="F2694" s="13">
        <f t="shared" si="42"/>
        <v>479553392.44</v>
      </c>
    </row>
    <row r="2695" ht="15.15" spans="1:6">
      <c r="A2695" s="9">
        <v>45273</v>
      </c>
      <c r="B2695" s="10">
        <v>3053</v>
      </c>
      <c r="C2695" s="10" t="s">
        <v>779</v>
      </c>
      <c r="D2695" s="11" t="s">
        <v>2266</v>
      </c>
      <c r="E2695" s="12">
        <v>322</v>
      </c>
      <c r="F2695" s="13">
        <f t="shared" si="42"/>
        <v>479553714.44</v>
      </c>
    </row>
    <row r="2696" ht="15.15" spans="1:6">
      <c r="A2696" s="9">
        <v>45273</v>
      </c>
      <c r="B2696" s="10">
        <v>3054</v>
      </c>
      <c r="C2696" s="10" t="s">
        <v>779</v>
      </c>
      <c r="D2696" s="11" t="s">
        <v>2267</v>
      </c>
      <c r="E2696" s="12">
        <v>312</v>
      </c>
      <c r="F2696" s="13">
        <f t="shared" si="42"/>
        <v>479554026.44</v>
      </c>
    </row>
    <row r="2697" ht="15.15" spans="1:6">
      <c r="A2697" s="9">
        <v>45273</v>
      </c>
      <c r="B2697" s="10">
        <v>3055</v>
      </c>
      <c r="C2697" s="10" t="s">
        <v>779</v>
      </c>
      <c r="D2697" s="11" t="s">
        <v>2268</v>
      </c>
      <c r="E2697" s="12">
        <v>1698</v>
      </c>
      <c r="F2697" s="13">
        <f t="shared" si="42"/>
        <v>479555724.44</v>
      </c>
    </row>
    <row r="2698" ht="15.15" spans="1:6">
      <c r="A2698" s="9">
        <v>45273</v>
      </c>
      <c r="B2698" s="10">
        <v>3064</v>
      </c>
      <c r="C2698" s="10" t="s">
        <v>779</v>
      </c>
      <c r="D2698" s="11" t="s">
        <v>2269</v>
      </c>
      <c r="E2698" s="12">
        <v>138108</v>
      </c>
      <c r="F2698" s="13">
        <f t="shared" si="42"/>
        <v>479693832.44</v>
      </c>
    </row>
    <row r="2699" ht="15.15" spans="1:6">
      <c r="A2699" s="9">
        <v>45273</v>
      </c>
      <c r="B2699" s="10">
        <v>3065</v>
      </c>
      <c r="C2699" s="10" t="s">
        <v>779</v>
      </c>
      <c r="D2699" s="11" t="s">
        <v>2270</v>
      </c>
      <c r="E2699" s="12">
        <v>12500</v>
      </c>
      <c r="F2699" s="13">
        <f t="shared" si="42"/>
        <v>479706332.44</v>
      </c>
    </row>
    <row r="2700" ht="15.15" spans="1:6">
      <c r="A2700" s="9">
        <v>45273</v>
      </c>
      <c r="B2700" s="10">
        <v>3066</v>
      </c>
      <c r="C2700" s="10" t="s">
        <v>779</v>
      </c>
      <c r="D2700" s="11" t="s">
        <v>2271</v>
      </c>
      <c r="E2700" s="12">
        <v>233730</v>
      </c>
      <c r="F2700" s="13">
        <f t="shared" si="42"/>
        <v>479940062.44</v>
      </c>
    </row>
    <row r="2701" ht="15.15" spans="1:6">
      <c r="A2701" s="9">
        <v>45273</v>
      </c>
      <c r="B2701" s="10">
        <v>3067</v>
      </c>
      <c r="C2701" s="10" t="s">
        <v>779</v>
      </c>
      <c r="D2701" s="11" t="s">
        <v>2272</v>
      </c>
      <c r="E2701" s="12">
        <v>475140</v>
      </c>
      <c r="F2701" s="13">
        <f t="shared" si="42"/>
        <v>480415202.44</v>
      </c>
    </row>
    <row r="2702" ht="15.15" spans="1:6">
      <c r="A2702" s="9">
        <v>45273</v>
      </c>
      <c r="B2702" s="10">
        <v>3068</v>
      </c>
      <c r="C2702" s="10" t="s">
        <v>779</v>
      </c>
      <c r="D2702" s="11" t="s">
        <v>2273</v>
      </c>
      <c r="E2702" s="12">
        <v>584146</v>
      </c>
      <c r="F2702" s="13">
        <f t="shared" si="42"/>
        <v>480999348.44</v>
      </c>
    </row>
    <row r="2703" ht="15.15" spans="1:6">
      <c r="A2703" s="9">
        <v>45273</v>
      </c>
      <c r="B2703" s="10">
        <v>3069</v>
      </c>
      <c r="C2703" s="10" t="s">
        <v>779</v>
      </c>
      <c r="D2703" s="11" t="s">
        <v>2274</v>
      </c>
      <c r="E2703" s="12">
        <v>84773</v>
      </c>
      <c r="F2703" s="13">
        <f t="shared" si="42"/>
        <v>481084121.44</v>
      </c>
    </row>
    <row r="2704" ht="15.15" spans="1:6">
      <c r="A2704" s="9">
        <v>45273</v>
      </c>
      <c r="B2704" s="10">
        <v>3070</v>
      </c>
      <c r="C2704" s="10" t="s">
        <v>779</v>
      </c>
      <c r="D2704" s="11" t="s">
        <v>2275</v>
      </c>
      <c r="E2704" s="12">
        <v>30240</v>
      </c>
      <c r="F2704" s="13">
        <f t="shared" si="42"/>
        <v>481114361.44</v>
      </c>
    </row>
    <row r="2705" ht="15.15" spans="1:6">
      <c r="A2705" s="9">
        <v>45273</v>
      </c>
      <c r="B2705" s="10">
        <v>3071</v>
      </c>
      <c r="C2705" s="10" t="s">
        <v>779</v>
      </c>
      <c r="D2705" s="11" t="s">
        <v>2276</v>
      </c>
      <c r="E2705" s="12">
        <v>19215</v>
      </c>
      <c r="F2705" s="13">
        <f t="shared" si="42"/>
        <v>481133576.44</v>
      </c>
    </row>
    <row r="2706" ht="15.15" spans="1:6">
      <c r="A2706" s="9">
        <v>45275</v>
      </c>
      <c r="B2706" s="10">
        <v>3074</v>
      </c>
      <c r="C2706" s="10" t="s">
        <v>779</v>
      </c>
      <c r="D2706" s="11" t="s">
        <v>2277</v>
      </c>
      <c r="E2706" s="12">
        <v>8754</v>
      </c>
      <c r="F2706" s="13">
        <f t="shared" si="42"/>
        <v>481142330.44</v>
      </c>
    </row>
    <row r="2707" ht="15.15" spans="1:6">
      <c r="A2707" s="9">
        <v>45275</v>
      </c>
      <c r="B2707" s="10">
        <v>3075</v>
      </c>
      <c r="C2707" s="10" t="s">
        <v>779</v>
      </c>
      <c r="D2707" s="11" t="s">
        <v>2278</v>
      </c>
      <c r="E2707" s="12">
        <v>234</v>
      </c>
      <c r="F2707" s="13">
        <f t="shared" si="42"/>
        <v>481142564.44</v>
      </c>
    </row>
    <row r="2708" ht="15.15" spans="1:6">
      <c r="A2708" s="9">
        <v>45283</v>
      </c>
      <c r="B2708" s="10">
        <v>3076</v>
      </c>
      <c r="C2708" s="10" t="s">
        <v>779</v>
      </c>
      <c r="D2708" s="11" t="s">
        <v>2252</v>
      </c>
      <c r="E2708" s="12">
        <v>1050</v>
      </c>
      <c r="F2708" s="13">
        <f t="shared" si="42"/>
        <v>481143614.44</v>
      </c>
    </row>
    <row r="2709" ht="15.15" spans="1:6">
      <c r="A2709" s="9">
        <v>45283</v>
      </c>
      <c r="B2709" s="10">
        <v>3078</v>
      </c>
      <c r="C2709" s="10" t="s">
        <v>779</v>
      </c>
      <c r="D2709" s="11" t="s">
        <v>2279</v>
      </c>
      <c r="E2709" s="12">
        <v>254538</v>
      </c>
      <c r="F2709" s="13">
        <f t="shared" si="42"/>
        <v>481398152.44</v>
      </c>
    </row>
    <row r="2710" ht="15.15" spans="1:6">
      <c r="A2710" s="9">
        <v>45287</v>
      </c>
      <c r="B2710" s="10">
        <v>3085</v>
      </c>
      <c r="C2710" s="10" t="s">
        <v>779</v>
      </c>
      <c r="D2710" s="11" t="s">
        <v>2280</v>
      </c>
      <c r="E2710" s="12">
        <v>31835</v>
      </c>
      <c r="F2710" s="13">
        <f t="shared" si="42"/>
        <v>481429987.44</v>
      </c>
    </row>
    <row r="2711" ht="15.15" spans="1:6">
      <c r="A2711" s="9">
        <v>45288</v>
      </c>
      <c r="B2711" s="10">
        <v>3086</v>
      </c>
      <c r="C2711" s="10" t="s">
        <v>779</v>
      </c>
      <c r="D2711" s="11" t="s">
        <v>2281</v>
      </c>
      <c r="E2711" s="12">
        <v>5000</v>
      </c>
      <c r="F2711" s="13">
        <f t="shared" si="42"/>
        <v>481434987.44</v>
      </c>
    </row>
    <row r="2712" ht="15.15" spans="1:6">
      <c r="A2712" s="9">
        <v>45288</v>
      </c>
      <c r="B2712" s="10">
        <v>3087</v>
      </c>
      <c r="C2712" s="10" t="s">
        <v>779</v>
      </c>
      <c r="D2712" s="11" t="s">
        <v>2282</v>
      </c>
      <c r="E2712" s="12">
        <v>1000</v>
      </c>
      <c r="F2712" s="13">
        <f t="shared" si="42"/>
        <v>481435987.44</v>
      </c>
    </row>
    <row r="2713" ht="15.15" spans="1:6">
      <c r="A2713" s="9">
        <v>45288</v>
      </c>
      <c r="B2713" s="10">
        <v>3088</v>
      </c>
      <c r="C2713" s="10" t="s">
        <v>779</v>
      </c>
      <c r="D2713" s="11" t="s">
        <v>2283</v>
      </c>
      <c r="E2713" s="12">
        <v>300</v>
      </c>
      <c r="F2713" s="13">
        <f t="shared" si="42"/>
        <v>481436287.44</v>
      </c>
    </row>
    <row r="2714" ht="15.15" spans="1:6">
      <c r="A2714" s="9">
        <v>45288</v>
      </c>
      <c r="B2714" s="10">
        <v>3089</v>
      </c>
      <c r="C2714" s="10" t="s">
        <v>779</v>
      </c>
      <c r="D2714" s="11" t="s">
        <v>2284</v>
      </c>
      <c r="E2714" s="12">
        <v>190</v>
      </c>
      <c r="F2714" s="13">
        <f t="shared" si="42"/>
        <v>481436477.44</v>
      </c>
    </row>
    <row r="2715" ht="15.15" spans="1:6">
      <c r="A2715" s="9">
        <v>45293</v>
      </c>
      <c r="B2715" s="10">
        <v>3091</v>
      </c>
      <c r="C2715" s="10" t="s">
        <v>779</v>
      </c>
      <c r="D2715" s="11" t="s">
        <v>2285</v>
      </c>
      <c r="E2715" s="12">
        <v>4556</v>
      </c>
      <c r="F2715" s="13">
        <f t="shared" si="42"/>
        <v>481441033.44</v>
      </c>
    </row>
    <row r="2716" ht="15.15" spans="1:6">
      <c r="A2716" s="9">
        <v>45293</v>
      </c>
      <c r="B2716" s="10">
        <v>3092</v>
      </c>
      <c r="C2716" s="10" t="s">
        <v>779</v>
      </c>
      <c r="D2716" s="11" t="s">
        <v>2286</v>
      </c>
      <c r="E2716" s="12">
        <v>103</v>
      </c>
      <c r="F2716" s="13">
        <f t="shared" si="42"/>
        <v>481441136.44</v>
      </c>
    </row>
    <row r="2717" ht="15.15" spans="1:6">
      <c r="A2717" s="9">
        <v>45293</v>
      </c>
      <c r="B2717" s="10">
        <v>3093</v>
      </c>
      <c r="C2717" s="10" t="s">
        <v>779</v>
      </c>
      <c r="D2717" s="11" t="s">
        <v>2287</v>
      </c>
      <c r="E2717" s="12">
        <v>198</v>
      </c>
      <c r="F2717" s="13">
        <f t="shared" ref="F2717:F2730" si="43">F2716+E2717</f>
        <v>481441334.44</v>
      </c>
    </row>
    <row r="2718" ht="15.15" spans="1:6">
      <c r="A2718" s="9">
        <v>45293</v>
      </c>
      <c r="B2718" s="10">
        <v>3094</v>
      </c>
      <c r="C2718" s="10" t="s">
        <v>779</v>
      </c>
      <c r="D2718" s="11" t="s">
        <v>2288</v>
      </c>
      <c r="E2718" s="12">
        <v>79</v>
      </c>
      <c r="F2718" s="13">
        <f t="shared" si="43"/>
        <v>481441413.44</v>
      </c>
    </row>
    <row r="2719" ht="15.15" spans="1:6">
      <c r="A2719" s="9">
        <v>45293</v>
      </c>
      <c r="B2719" s="10">
        <v>3095</v>
      </c>
      <c r="C2719" s="10" t="s">
        <v>779</v>
      </c>
      <c r="D2719" s="11" t="s">
        <v>2289</v>
      </c>
      <c r="E2719" s="12">
        <v>825</v>
      </c>
      <c r="F2719" s="13">
        <f t="shared" si="43"/>
        <v>481442238.44</v>
      </c>
    </row>
    <row r="2720" ht="15.15" spans="1:6">
      <c r="A2720" s="9">
        <v>45293</v>
      </c>
      <c r="B2720" s="10">
        <v>3096</v>
      </c>
      <c r="C2720" s="10" t="s">
        <v>779</v>
      </c>
      <c r="D2720" s="11" t="s">
        <v>2290</v>
      </c>
      <c r="E2720" s="12">
        <v>4310</v>
      </c>
      <c r="F2720" s="13">
        <f t="shared" si="43"/>
        <v>481446548.44</v>
      </c>
    </row>
    <row r="2721" ht="15.15" spans="1:6">
      <c r="A2721" s="9">
        <v>45293</v>
      </c>
      <c r="B2721" s="10">
        <v>3097</v>
      </c>
      <c r="C2721" s="10" t="s">
        <v>779</v>
      </c>
      <c r="D2721" s="11" t="s">
        <v>2252</v>
      </c>
      <c r="E2721" s="12">
        <v>1050</v>
      </c>
      <c r="F2721" s="13">
        <f t="shared" si="43"/>
        <v>481447598.44</v>
      </c>
    </row>
    <row r="2722" ht="15.15" spans="1:6">
      <c r="A2722" s="9">
        <v>45293</v>
      </c>
      <c r="B2722" s="10">
        <v>3098</v>
      </c>
      <c r="C2722" s="10" t="s">
        <v>779</v>
      </c>
      <c r="D2722" s="11" t="s">
        <v>2291</v>
      </c>
      <c r="E2722" s="12">
        <v>5661</v>
      </c>
      <c r="F2722" s="13">
        <f t="shared" si="43"/>
        <v>481453259.44</v>
      </c>
    </row>
    <row r="2723" ht="15.15" spans="1:6">
      <c r="A2723" s="9">
        <v>44930</v>
      </c>
      <c r="B2723" s="10">
        <v>3102</v>
      </c>
      <c r="C2723" s="10" t="s">
        <v>779</v>
      </c>
      <c r="D2723" s="11" t="s">
        <v>2292</v>
      </c>
      <c r="E2723" s="12">
        <v>248887</v>
      </c>
      <c r="F2723" s="13">
        <f t="shared" si="43"/>
        <v>481702146.44</v>
      </c>
    </row>
    <row r="2724" ht="15.15" spans="1:6">
      <c r="A2724" s="9">
        <v>44930</v>
      </c>
      <c r="B2724" s="10">
        <v>3103</v>
      </c>
      <c r="C2724" s="10" t="s">
        <v>779</v>
      </c>
      <c r="D2724" s="11" t="s">
        <v>2293</v>
      </c>
      <c r="E2724" s="12">
        <v>450681</v>
      </c>
      <c r="F2724" s="13">
        <f t="shared" si="43"/>
        <v>482152827.44</v>
      </c>
    </row>
    <row r="2725" ht="15.15" spans="1:6">
      <c r="A2725" s="9">
        <v>44930</v>
      </c>
      <c r="B2725" s="10">
        <v>3104</v>
      </c>
      <c r="C2725" s="10" t="s">
        <v>779</v>
      </c>
      <c r="D2725" s="11" t="s">
        <v>2294</v>
      </c>
      <c r="E2725" s="12">
        <v>476358</v>
      </c>
      <c r="F2725" s="13">
        <f t="shared" si="43"/>
        <v>482629185.44</v>
      </c>
    </row>
    <row r="2726" ht="15.15" spans="1:6">
      <c r="A2726" s="9">
        <v>44930</v>
      </c>
      <c r="B2726" s="10">
        <v>3105</v>
      </c>
      <c r="C2726" s="10" t="s">
        <v>779</v>
      </c>
      <c r="D2726" s="11" t="s">
        <v>2295</v>
      </c>
      <c r="E2726" s="12">
        <v>88915</v>
      </c>
      <c r="F2726" s="13">
        <f t="shared" si="43"/>
        <v>482718100.44</v>
      </c>
    </row>
    <row r="2727" ht="15.15" spans="1:6">
      <c r="A2727" s="9">
        <v>44930</v>
      </c>
      <c r="B2727" s="10">
        <v>3106</v>
      </c>
      <c r="C2727" s="10" t="s">
        <v>779</v>
      </c>
      <c r="D2727" s="11" t="s">
        <v>2296</v>
      </c>
      <c r="E2727" s="12">
        <v>29295</v>
      </c>
      <c r="F2727" s="13">
        <f t="shared" si="43"/>
        <v>482747395.44</v>
      </c>
    </row>
    <row r="2728" ht="15.15" spans="1:6">
      <c r="A2728" s="9">
        <v>44930</v>
      </c>
      <c r="B2728" s="10">
        <v>3107</v>
      </c>
      <c r="C2728" s="10" t="s">
        <v>779</v>
      </c>
      <c r="D2728" s="11" t="s">
        <v>2297</v>
      </c>
      <c r="E2728" s="12">
        <v>20160</v>
      </c>
      <c r="F2728" s="13">
        <f t="shared" si="43"/>
        <v>482767555.44</v>
      </c>
    </row>
    <row r="2729" ht="15.15" spans="1:6">
      <c r="A2729" s="9">
        <v>44930</v>
      </c>
      <c r="B2729" s="10">
        <v>3108</v>
      </c>
      <c r="C2729" s="10" t="s">
        <v>779</v>
      </c>
      <c r="D2729" s="11" t="s">
        <v>2298</v>
      </c>
      <c r="E2729" s="12">
        <v>25000</v>
      </c>
      <c r="F2729" s="13">
        <f t="shared" si="43"/>
        <v>482792555.44</v>
      </c>
    </row>
    <row r="2730" ht="15.15" spans="1:6">
      <c r="A2730" s="9">
        <v>44930</v>
      </c>
      <c r="B2730" s="10">
        <v>3110</v>
      </c>
      <c r="C2730" s="10" t="s">
        <v>779</v>
      </c>
      <c r="D2730" s="11" t="s">
        <v>2299</v>
      </c>
      <c r="E2730" s="12">
        <v>178750</v>
      </c>
      <c r="F2730" s="13">
        <f t="shared" si="43"/>
        <v>482971305.44</v>
      </c>
    </row>
    <row r="2731" ht="24" customHeight="1" spans="1:6">
      <c r="A2731" s="22" t="s">
        <v>2300</v>
      </c>
      <c r="B2731" s="22"/>
      <c r="C2731" s="22"/>
      <c r="D2731" s="22"/>
      <c r="E2731" s="23">
        <f>SUM(E879:E2730)</f>
        <v>83105025.94</v>
      </c>
      <c r="F2731" s="23"/>
    </row>
    <row r="2732" ht="24.15" spans="1:6">
      <c r="A2732" s="19" t="s">
        <v>2301</v>
      </c>
      <c r="B2732" s="20"/>
      <c r="C2732" s="20"/>
      <c r="D2732" s="20"/>
      <c r="E2732" s="20"/>
      <c r="F2732" s="21"/>
    </row>
    <row r="2733" ht="15.15" spans="1:6">
      <c r="A2733" s="9">
        <v>44824</v>
      </c>
      <c r="B2733" s="10">
        <v>1088</v>
      </c>
      <c r="C2733" s="10" t="s">
        <v>2302</v>
      </c>
      <c r="D2733" s="11" t="s">
        <v>2303</v>
      </c>
      <c r="E2733" s="12">
        <v>325</v>
      </c>
      <c r="F2733" s="13">
        <f>F2730+E2733</f>
        <v>482971630.44</v>
      </c>
    </row>
    <row r="2734" ht="15.15" spans="1:6">
      <c r="A2734" s="9">
        <v>44824</v>
      </c>
      <c r="B2734" s="10">
        <v>1089</v>
      </c>
      <c r="C2734" s="10" t="s">
        <v>2302</v>
      </c>
      <c r="D2734" s="11" t="s">
        <v>2303</v>
      </c>
      <c r="E2734" s="12">
        <v>702</v>
      </c>
      <c r="F2734" s="13">
        <f t="shared" ref="F2734:F2797" si="44">F2733+E2734</f>
        <v>482972332.44</v>
      </c>
    </row>
    <row r="2735" ht="15.15" spans="1:6">
      <c r="A2735" s="9">
        <v>44824</v>
      </c>
      <c r="B2735" s="10">
        <v>1090</v>
      </c>
      <c r="C2735" s="10" t="s">
        <v>2302</v>
      </c>
      <c r="D2735" s="11" t="s">
        <v>2303</v>
      </c>
      <c r="E2735" s="12">
        <v>2000</v>
      </c>
      <c r="F2735" s="13">
        <f t="shared" si="44"/>
        <v>482974332.44</v>
      </c>
    </row>
    <row r="2736" ht="15.15" spans="1:6">
      <c r="A2736" s="9">
        <v>44918</v>
      </c>
      <c r="B2736" s="10">
        <v>1241</v>
      </c>
      <c r="C2736" s="10" t="s">
        <v>2302</v>
      </c>
      <c r="D2736" s="11" t="s">
        <v>2304</v>
      </c>
      <c r="E2736" s="12">
        <v>66000</v>
      </c>
      <c r="F2736" s="13">
        <f t="shared" si="44"/>
        <v>483040332.44</v>
      </c>
    </row>
    <row r="2737" ht="15.15" spans="1:6">
      <c r="A2737" s="9">
        <v>44919</v>
      </c>
      <c r="B2737" s="10">
        <v>1242</v>
      </c>
      <c r="C2737" s="10" t="s">
        <v>2302</v>
      </c>
      <c r="D2737" s="11" t="s">
        <v>2305</v>
      </c>
      <c r="E2737" s="12">
        <v>1995</v>
      </c>
      <c r="F2737" s="13">
        <f t="shared" si="44"/>
        <v>483042327.44</v>
      </c>
    </row>
    <row r="2738" ht="15.15" spans="1:6">
      <c r="A2738" s="9">
        <v>44919</v>
      </c>
      <c r="B2738" s="10">
        <v>1243</v>
      </c>
      <c r="C2738" s="10" t="s">
        <v>2302</v>
      </c>
      <c r="D2738" s="11" t="s">
        <v>2306</v>
      </c>
      <c r="E2738" s="12">
        <v>12500</v>
      </c>
      <c r="F2738" s="13">
        <f t="shared" si="44"/>
        <v>483054827.44</v>
      </c>
    </row>
    <row r="2739" ht="15.15" spans="1:6">
      <c r="A2739" s="9">
        <v>44919</v>
      </c>
      <c r="B2739" s="10">
        <v>1244</v>
      </c>
      <c r="C2739" s="10" t="s">
        <v>2302</v>
      </c>
      <c r="D2739" s="11" t="s">
        <v>2307</v>
      </c>
      <c r="E2739" s="12">
        <v>8576435</v>
      </c>
      <c r="F2739" s="13">
        <f t="shared" si="44"/>
        <v>491631262.44</v>
      </c>
    </row>
    <row r="2740" ht="15.15" spans="1:6">
      <c r="A2740" s="9">
        <v>44890</v>
      </c>
      <c r="B2740" s="10">
        <v>1271</v>
      </c>
      <c r="C2740" s="10" t="s">
        <v>2302</v>
      </c>
      <c r="D2740" s="11" t="s">
        <v>2308</v>
      </c>
      <c r="E2740" s="12">
        <v>10666</v>
      </c>
      <c r="F2740" s="13">
        <f t="shared" si="44"/>
        <v>491641928.44</v>
      </c>
    </row>
    <row r="2741" ht="15.15" spans="1:6">
      <c r="A2741" s="9">
        <v>44890</v>
      </c>
      <c r="B2741" s="10">
        <v>1272</v>
      </c>
      <c r="C2741" s="10" t="s">
        <v>2302</v>
      </c>
      <c r="D2741" s="11" t="s">
        <v>2303</v>
      </c>
      <c r="E2741" s="12">
        <v>1290</v>
      </c>
      <c r="F2741" s="13">
        <f t="shared" si="44"/>
        <v>491643218.44</v>
      </c>
    </row>
    <row r="2742" ht="15.15" spans="1:6">
      <c r="A2742" s="9">
        <v>44890</v>
      </c>
      <c r="B2742" s="10">
        <v>1273</v>
      </c>
      <c r="C2742" s="10" t="s">
        <v>2302</v>
      </c>
      <c r="D2742" s="11" t="s">
        <v>2309</v>
      </c>
      <c r="E2742" s="12">
        <v>16833</v>
      </c>
      <c r="F2742" s="13">
        <f t="shared" si="44"/>
        <v>491660051.44</v>
      </c>
    </row>
    <row r="2743" ht="15.15" spans="1:6">
      <c r="A2743" s="9">
        <v>44895</v>
      </c>
      <c r="B2743" s="10">
        <v>1314</v>
      </c>
      <c r="C2743" s="10" t="s">
        <v>2302</v>
      </c>
      <c r="D2743" s="11" t="s">
        <v>2310</v>
      </c>
      <c r="E2743" s="12">
        <v>57200</v>
      </c>
      <c r="F2743" s="13">
        <f t="shared" si="44"/>
        <v>491717251.44</v>
      </c>
    </row>
    <row r="2744" ht="15.15" spans="1:6">
      <c r="A2744" s="9">
        <v>44895</v>
      </c>
      <c r="B2744" s="10">
        <v>1315</v>
      </c>
      <c r="C2744" s="10" t="s">
        <v>2302</v>
      </c>
      <c r="D2744" s="11" t="s">
        <v>2311</v>
      </c>
      <c r="E2744" s="12">
        <v>158892</v>
      </c>
      <c r="F2744" s="13">
        <f t="shared" si="44"/>
        <v>491876143.44</v>
      </c>
    </row>
    <row r="2745" ht="15.15" spans="1:6">
      <c r="A2745" s="9">
        <v>44895</v>
      </c>
      <c r="B2745" s="10">
        <v>1316</v>
      </c>
      <c r="C2745" s="10" t="s">
        <v>2302</v>
      </c>
      <c r="D2745" s="11" t="s">
        <v>2312</v>
      </c>
      <c r="E2745" s="12">
        <v>265506</v>
      </c>
      <c r="F2745" s="13">
        <f t="shared" si="44"/>
        <v>492141649.44</v>
      </c>
    </row>
    <row r="2746" ht="15.15" spans="1:6">
      <c r="A2746" s="9">
        <v>44895</v>
      </c>
      <c r="B2746" s="10">
        <v>1317</v>
      </c>
      <c r="C2746" s="10" t="s">
        <v>2302</v>
      </c>
      <c r="D2746" s="11" t="s">
        <v>2313</v>
      </c>
      <c r="E2746" s="12">
        <v>527700</v>
      </c>
      <c r="F2746" s="13">
        <f t="shared" si="44"/>
        <v>492669349.44</v>
      </c>
    </row>
    <row r="2747" ht="15.15" spans="1:6">
      <c r="A2747" s="9">
        <v>44895</v>
      </c>
      <c r="B2747" s="10">
        <v>1318</v>
      </c>
      <c r="C2747" s="10" t="s">
        <v>2302</v>
      </c>
      <c r="D2747" s="11" t="s">
        <v>2314</v>
      </c>
      <c r="E2747" s="12">
        <v>492828</v>
      </c>
      <c r="F2747" s="13">
        <f t="shared" si="44"/>
        <v>493162177.44</v>
      </c>
    </row>
    <row r="2748" ht="15.15" spans="1:6">
      <c r="A2748" s="9">
        <v>44896</v>
      </c>
      <c r="B2748" s="10">
        <v>1320</v>
      </c>
      <c r="C2748" s="10" t="s">
        <v>2302</v>
      </c>
      <c r="D2748" s="11" t="s">
        <v>2315</v>
      </c>
      <c r="E2748" s="12">
        <v>5365</v>
      </c>
      <c r="F2748" s="13">
        <f t="shared" si="44"/>
        <v>493167542.44</v>
      </c>
    </row>
    <row r="2749" ht="15.15" spans="1:6">
      <c r="A2749" s="9">
        <v>44896</v>
      </c>
      <c r="B2749" s="10">
        <v>1321</v>
      </c>
      <c r="C2749" s="10" t="s">
        <v>2302</v>
      </c>
      <c r="D2749" s="11" t="s">
        <v>880</v>
      </c>
      <c r="E2749" s="12">
        <v>2370</v>
      </c>
      <c r="F2749" s="13">
        <f t="shared" si="44"/>
        <v>493169912.44</v>
      </c>
    </row>
    <row r="2750" ht="15.15" spans="1:6">
      <c r="A2750" s="9">
        <v>44896</v>
      </c>
      <c r="B2750" s="10">
        <v>1322</v>
      </c>
      <c r="C2750" s="10" t="s">
        <v>2302</v>
      </c>
      <c r="D2750" s="11" t="s">
        <v>2316</v>
      </c>
      <c r="E2750" s="12">
        <v>490</v>
      </c>
      <c r="F2750" s="13">
        <f t="shared" si="44"/>
        <v>493170402.44</v>
      </c>
    </row>
    <row r="2751" ht="15.15" spans="1:6">
      <c r="A2751" s="9">
        <v>44896</v>
      </c>
      <c r="B2751" s="10">
        <v>1323</v>
      </c>
      <c r="C2751" s="10" t="s">
        <v>2302</v>
      </c>
      <c r="D2751" s="11" t="s">
        <v>2317</v>
      </c>
      <c r="E2751" s="12">
        <v>550</v>
      </c>
      <c r="F2751" s="13">
        <f t="shared" si="44"/>
        <v>493170952.44</v>
      </c>
    </row>
    <row r="2752" ht="15.15" spans="1:6">
      <c r="A2752" s="9">
        <v>44896</v>
      </c>
      <c r="B2752" s="10">
        <v>1324</v>
      </c>
      <c r="C2752" s="10" t="s">
        <v>2302</v>
      </c>
      <c r="D2752" s="11" t="s">
        <v>2318</v>
      </c>
      <c r="E2752" s="12">
        <v>300</v>
      </c>
      <c r="F2752" s="13">
        <f t="shared" si="44"/>
        <v>493171252.44</v>
      </c>
    </row>
    <row r="2753" ht="15.15" spans="1:6">
      <c r="A2753" s="9">
        <v>44896</v>
      </c>
      <c r="B2753" s="10">
        <v>1325</v>
      </c>
      <c r="C2753" s="10" t="s">
        <v>2302</v>
      </c>
      <c r="D2753" s="11" t="s">
        <v>2318</v>
      </c>
      <c r="E2753" s="12">
        <v>260</v>
      </c>
      <c r="F2753" s="13">
        <f t="shared" si="44"/>
        <v>493171512.44</v>
      </c>
    </row>
    <row r="2754" ht="15.15" spans="1:6">
      <c r="A2754" s="9">
        <v>44896</v>
      </c>
      <c r="B2754" s="10">
        <v>1326</v>
      </c>
      <c r="C2754" s="10" t="s">
        <v>2302</v>
      </c>
      <c r="D2754" s="11" t="s">
        <v>1191</v>
      </c>
      <c r="E2754" s="12">
        <v>11500</v>
      </c>
      <c r="F2754" s="13">
        <f t="shared" si="44"/>
        <v>493183012.44</v>
      </c>
    </row>
    <row r="2755" ht="15.15" spans="1:6">
      <c r="A2755" s="9">
        <v>44896</v>
      </c>
      <c r="B2755" s="10">
        <v>1329</v>
      </c>
      <c r="C2755" s="10" t="s">
        <v>2302</v>
      </c>
      <c r="D2755" s="11" t="s">
        <v>2319</v>
      </c>
      <c r="E2755" s="12">
        <v>350000</v>
      </c>
      <c r="F2755" s="13">
        <f t="shared" si="44"/>
        <v>493533012.44</v>
      </c>
    </row>
    <row r="2756" ht="15.15" spans="1:6">
      <c r="A2756" s="9">
        <v>44898</v>
      </c>
      <c r="B2756" s="10">
        <v>1330</v>
      </c>
      <c r="C2756" s="10" t="s">
        <v>2302</v>
      </c>
      <c r="D2756" s="11" t="s">
        <v>2320</v>
      </c>
      <c r="E2756" s="12">
        <v>1732250</v>
      </c>
      <c r="F2756" s="13">
        <f t="shared" si="44"/>
        <v>495265262.44</v>
      </c>
    </row>
    <row r="2757" ht="15.15" spans="1:6">
      <c r="A2757" s="9">
        <v>44901</v>
      </c>
      <c r="B2757" s="10">
        <v>1331</v>
      </c>
      <c r="C2757" s="10" t="s">
        <v>2302</v>
      </c>
      <c r="D2757" s="11" t="s">
        <v>2321</v>
      </c>
      <c r="E2757" s="12">
        <v>4906440</v>
      </c>
      <c r="F2757" s="13">
        <f t="shared" si="44"/>
        <v>500171702.44</v>
      </c>
    </row>
    <row r="2758" ht="15.15" spans="1:6">
      <c r="A2758" s="9">
        <v>44901</v>
      </c>
      <c r="B2758" s="10">
        <v>1332</v>
      </c>
      <c r="C2758" s="10" t="s">
        <v>2302</v>
      </c>
      <c r="D2758" s="11" t="s">
        <v>2322</v>
      </c>
      <c r="E2758" s="12">
        <v>751680</v>
      </c>
      <c r="F2758" s="13">
        <f t="shared" si="44"/>
        <v>500923382.44</v>
      </c>
    </row>
    <row r="2759" ht="15.15" spans="1:6">
      <c r="A2759" s="9">
        <v>44904</v>
      </c>
      <c r="B2759" s="10">
        <v>1348</v>
      </c>
      <c r="C2759" s="10" t="s">
        <v>2302</v>
      </c>
      <c r="D2759" s="11" t="s">
        <v>2323</v>
      </c>
      <c r="E2759" s="12">
        <v>50237</v>
      </c>
      <c r="F2759" s="13">
        <f t="shared" si="44"/>
        <v>500973619.44</v>
      </c>
    </row>
    <row r="2760" ht="15.15" spans="1:6">
      <c r="A2760" s="9">
        <v>44904</v>
      </c>
      <c r="B2760" s="10">
        <v>1349</v>
      </c>
      <c r="C2760" s="10" t="s">
        <v>2302</v>
      </c>
      <c r="D2760" s="11" t="s">
        <v>2324</v>
      </c>
      <c r="E2760" s="12">
        <v>480937</v>
      </c>
      <c r="F2760" s="13">
        <f t="shared" si="44"/>
        <v>501454556.44</v>
      </c>
    </row>
    <row r="2761" ht="15.15" spans="1:6">
      <c r="A2761" s="9">
        <v>44904</v>
      </c>
      <c r="B2761" s="10">
        <v>1350</v>
      </c>
      <c r="C2761" s="10" t="s">
        <v>2302</v>
      </c>
      <c r="D2761" s="11" t="s">
        <v>2325</v>
      </c>
      <c r="E2761" s="12">
        <v>1754400</v>
      </c>
      <c r="F2761" s="13">
        <f t="shared" si="44"/>
        <v>503208956.44</v>
      </c>
    </row>
    <row r="2762" ht="15.15" spans="1:6">
      <c r="A2762" s="9">
        <v>44904</v>
      </c>
      <c r="B2762" s="10">
        <v>1351</v>
      </c>
      <c r="C2762" s="10" t="s">
        <v>2302</v>
      </c>
      <c r="D2762" s="11" t="s">
        <v>2326</v>
      </c>
      <c r="E2762" s="12">
        <v>402458</v>
      </c>
      <c r="F2762" s="13">
        <f t="shared" si="44"/>
        <v>503611414.44</v>
      </c>
    </row>
    <row r="2763" ht="15.15" spans="1:6">
      <c r="A2763" s="9">
        <v>44904</v>
      </c>
      <c r="B2763" s="10">
        <v>1352</v>
      </c>
      <c r="C2763" s="10" t="s">
        <v>2302</v>
      </c>
      <c r="D2763" s="11" t="s">
        <v>2327</v>
      </c>
      <c r="E2763" s="12">
        <v>539084</v>
      </c>
      <c r="F2763" s="13">
        <f t="shared" si="44"/>
        <v>504150498.44</v>
      </c>
    </row>
    <row r="2764" ht="15.15" spans="1:6">
      <c r="A2764" s="9">
        <v>44908</v>
      </c>
      <c r="B2764" s="10">
        <v>1353</v>
      </c>
      <c r="C2764" s="10" t="s">
        <v>2302</v>
      </c>
      <c r="D2764" s="11" t="s">
        <v>2328</v>
      </c>
      <c r="E2764" s="12">
        <v>938520</v>
      </c>
      <c r="F2764" s="13">
        <f t="shared" si="44"/>
        <v>505089018.44</v>
      </c>
    </row>
    <row r="2765" ht="15.15" spans="1:6">
      <c r="A2765" s="9">
        <v>44908</v>
      </c>
      <c r="B2765" s="10">
        <v>1354</v>
      </c>
      <c r="C2765" s="10" t="s">
        <v>2302</v>
      </c>
      <c r="D2765" s="11" t="s">
        <v>2329</v>
      </c>
      <c r="E2765" s="12">
        <v>3908520</v>
      </c>
      <c r="F2765" s="13">
        <f t="shared" si="44"/>
        <v>508997538.44</v>
      </c>
    </row>
    <row r="2766" ht="15.15" spans="1:6">
      <c r="A2766" s="9">
        <v>44908</v>
      </c>
      <c r="B2766" s="10">
        <v>1355</v>
      </c>
      <c r="C2766" s="10" t="s">
        <v>2302</v>
      </c>
      <c r="D2766" s="11" t="s">
        <v>2330</v>
      </c>
      <c r="E2766" s="12">
        <v>205800</v>
      </c>
      <c r="F2766" s="13">
        <f t="shared" si="44"/>
        <v>509203338.44</v>
      </c>
    </row>
    <row r="2767" ht="15.15" spans="1:6">
      <c r="A2767" s="9">
        <v>44908</v>
      </c>
      <c r="B2767" s="10">
        <v>1356</v>
      </c>
      <c r="C2767" s="10" t="s">
        <v>2302</v>
      </c>
      <c r="D2767" s="11" t="s">
        <v>2331</v>
      </c>
      <c r="E2767" s="12">
        <v>726537</v>
      </c>
      <c r="F2767" s="13">
        <f t="shared" si="44"/>
        <v>509929875.44</v>
      </c>
    </row>
    <row r="2768" ht="15.15" spans="1:6">
      <c r="A2768" s="9">
        <v>44915</v>
      </c>
      <c r="B2768" s="10">
        <v>1366</v>
      </c>
      <c r="C2768" s="10" t="s">
        <v>2302</v>
      </c>
      <c r="D2768" s="11" t="s">
        <v>2332</v>
      </c>
      <c r="E2768" s="12">
        <v>145203</v>
      </c>
      <c r="F2768" s="13">
        <f t="shared" si="44"/>
        <v>510075078.44</v>
      </c>
    </row>
    <row r="2769" ht="15.15" spans="1:6">
      <c r="A2769" s="9">
        <v>44915</v>
      </c>
      <c r="B2769" s="10">
        <v>1367</v>
      </c>
      <c r="C2769" s="10" t="s">
        <v>2302</v>
      </c>
      <c r="D2769" s="11" t="s">
        <v>2333</v>
      </c>
      <c r="E2769" s="12">
        <v>872306</v>
      </c>
      <c r="F2769" s="13">
        <f t="shared" si="44"/>
        <v>510947384.44</v>
      </c>
    </row>
    <row r="2770" ht="15.15" spans="1:6">
      <c r="A2770" s="9">
        <v>44915</v>
      </c>
      <c r="B2770" s="10">
        <v>1368</v>
      </c>
      <c r="C2770" s="10" t="s">
        <v>2302</v>
      </c>
      <c r="D2770" s="11" t="s">
        <v>2334</v>
      </c>
      <c r="E2770" s="12">
        <v>89642</v>
      </c>
      <c r="F2770" s="13">
        <f t="shared" si="44"/>
        <v>511037026.44</v>
      </c>
    </row>
    <row r="2771" ht="15.15" spans="1:6">
      <c r="A2771" s="9">
        <v>44916</v>
      </c>
      <c r="B2771" s="10">
        <v>1380</v>
      </c>
      <c r="C2771" s="10" t="s">
        <v>2302</v>
      </c>
      <c r="D2771" s="11" t="s">
        <v>2335</v>
      </c>
      <c r="E2771" s="12">
        <v>423415</v>
      </c>
      <c r="F2771" s="13">
        <f t="shared" si="44"/>
        <v>511460441.44</v>
      </c>
    </row>
    <row r="2772" ht="15.15" spans="1:6">
      <c r="A2772" s="9">
        <v>44916</v>
      </c>
      <c r="B2772" s="10">
        <v>1381</v>
      </c>
      <c r="C2772" s="10" t="s">
        <v>2302</v>
      </c>
      <c r="D2772" s="11" t="s">
        <v>2336</v>
      </c>
      <c r="E2772" s="12">
        <v>52310</v>
      </c>
      <c r="F2772" s="13">
        <f t="shared" si="44"/>
        <v>511512751.44</v>
      </c>
    </row>
    <row r="2773" ht="15.15" spans="1:6">
      <c r="A2773" s="9">
        <v>44921</v>
      </c>
      <c r="B2773" s="10">
        <v>1382</v>
      </c>
      <c r="C2773" s="10" t="s">
        <v>2302</v>
      </c>
      <c r="D2773" s="11" t="s">
        <v>2337</v>
      </c>
      <c r="E2773" s="12">
        <v>420364</v>
      </c>
      <c r="F2773" s="13">
        <f t="shared" si="44"/>
        <v>511933115.44</v>
      </c>
    </row>
    <row r="2774" ht="15.15" spans="1:6">
      <c r="A2774" s="9">
        <v>44921</v>
      </c>
      <c r="B2774" s="10">
        <v>1383</v>
      </c>
      <c r="C2774" s="10" t="s">
        <v>2302</v>
      </c>
      <c r="D2774" s="11" t="s">
        <v>2338</v>
      </c>
      <c r="E2774" s="12">
        <v>71517</v>
      </c>
      <c r="F2774" s="13">
        <f t="shared" si="44"/>
        <v>512004632.44</v>
      </c>
    </row>
    <row r="2775" ht="15.15" spans="1:6">
      <c r="A2775" s="9">
        <v>44922</v>
      </c>
      <c r="B2775" s="10">
        <v>1384</v>
      </c>
      <c r="C2775" s="10" t="s">
        <v>2302</v>
      </c>
      <c r="D2775" s="11" t="s">
        <v>2339</v>
      </c>
      <c r="E2775" s="12">
        <v>4921735</v>
      </c>
      <c r="F2775" s="13">
        <f t="shared" si="44"/>
        <v>516926367.44</v>
      </c>
    </row>
    <row r="2776" ht="15.15" spans="1:6">
      <c r="A2776" s="9">
        <v>44926</v>
      </c>
      <c r="B2776" s="10">
        <v>1385</v>
      </c>
      <c r="C2776" s="10" t="s">
        <v>2302</v>
      </c>
      <c r="D2776" s="11" t="s">
        <v>2340</v>
      </c>
      <c r="E2776" s="12">
        <v>8557098</v>
      </c>
      <c r="F2776" s="13">
        <f t="shared" si="44"/>
        <v>525483465.44</v>
      </c>
    </row>
    <row r="2777" ht="15.15" spans="1:6">
      <c r="A2777" s="9">
        <v>44929</v>
      </c>
      <c r="B2777" s="10">
        <v>1386</v>
      </c>
      <c r="C2777" s="10" t="s">
        <v>2302</v>
      </c>
      <c r="D2777" s="11" t="s">
        <v>2341</v>
      </c>
      <c r="E2777" s="12">
        <v>462991</v>
      </c>
      <c r="F2777" s="13">
        <f t="shared" si="44"/>
        <v>525946456.44</v>
      </c>
    </row>
    <row r="2778" ht="15.15" spans="1:6">
      <c r="A2778" s="9">
        <v>44929</v>
      </c>
      <c r="B2778" s="10">
        <v>1387</v>
      </c>
      <c r="C2778" s="10" t="s">
        <v>2302</v>
      </c>
      <c r="D2778" s="11" t="s">
        <v>2342</v>
      </c>
      <c r="E2778" s="12">
        <v>852925</v>
      </c>
      <c r="F2778" s="13">
        <f t="shared" si="44"/>
        <v>526799381.44</v>
      </c>
    </row>
    <row r="2779" ht="15.15" spans="1:6">
      <c r="A2779" s="9">
        <v>44929</v>
      </c>
      <c r="B2779" s="10">
        <v>1388</v>
      </c>
      <c r="C2779" s="10" t="s">
        <v>2302</v>
      </c>
      <c r="D2779" s="11" t="s">
        <v>2343</v>
      </c>
      <c r="E2779" s="12">
        <v>1436646</v>
      </c>
      <c r="F2779" s="13">
        <f t="shared" si="44"/>
        <v>528236027.44</v>
      </c>
    </row>
    <row r="2780" ht="15.15" spans="1:6">
      <c r="A2780" s="9">
        <v>44929</v>
      </c>
      <c r="B2780" s="10">
        <v>1389</v>
      </c>
      <c r="C2780" s="10" t="s">
        <v>2302</v>
      </c>
      <c r="D2780" s="11" t="s">
        <v>2344</v>
      </c>
      <c r="E2780" s="12">
        <v>350056</v>
      </c>
      <c r="F2780" s="13">
        <f t="shared" si="44"/>
        <v>528586083.44</v>
      </c>
    </row>
    <row r="2781" ht="15.15" spans="1:6">
      <c r="A2781" s="9">
        <v>44942</v>
      </c>
      <c r="B2781" s="10">
        <v>1406</v>
      </c>
      <c r="C2781" s="10" t="s">
        <v>2302</v>
      </c>
      <c r="D2781" s="11" t="s">
        <v>2345</v>
      </c>
      <c r="E2781" s="12">
        <v>420840</v>
      </c>
      <c r="F2781" s="13">
        <f t="shared" si="44"/>
        <v>529006923.44</v>
      </c>
    </row>
    <row r="2782" ht="15.15" spans="1:6">
      <c r="A2782" s="9">
        <v>44943</v>
      </c>
      <c r="B2782" s="10">
        <v>1407</v>
      </c>
      <c r="C2782" s="10" t="s">
        <v>2302</v>
      </c>
      <c r="D2782" s="11" t="s">
        <v>2346</v>
      </c>
      <c r="E2782" s="12">
        <v>52688</v>
      </c>
      <c r="F2782" s="13">
        <f t="shared" si="44"/>
        <v>529059611.44</v>
      </c>
    </row>
    <row r="2783" ht="15.15" spans="1:6">
      <c r="A2783" s="9">
        <v>44943</v>
      </c>
      <c r="B2783" s="10">
        <v>1408</v>
      </c>
      <c r="C2783" s="10" t="s">
        <v>2302</v>
      </c>
      <c r="D2783" s="11" t="s">
        <v>2347</v>
      </c>
      <c r="E2783" s="12">
        <v>51183</v>
      </c>
      <c r="F2783" s="13">
        <f t="shared" si="44"/>
        <v>529110794.44</v>
      </c>
    </row>
    <row r="2784" ht="15.15" spans="1:6">
      <c r="A2784" s="9">
        <v>44943</v>
      </c>
      <c r="B2784" s="10">
        <v>1409</v>
      </c>
      <c r="C2784" s="10" t="s">
        <v>2302</v>
      </c>
      <c r="D2784" s="11" t="s">
        <v>2348</v>
      </c>
      <c r="E2784" s="12">
        <v>698826</v>
      </c>
      <c r="F2784" s="13">
        <f t="shared" si="44"/>
        <v>529809620.44</v>
      </c>
    </row>
    <row r="2785" ht="15.15" spans="1:6">
      <c r="A2785" s="9">
        <v>44943</v>
      </c>
      <c r="B2785" s="10">
        <v>1410</v>
      </c>
      <c r="C2785" s="10" t="s">
        <v>2302</v>
      </c>
      <c r="D2785" s="11" t="s">
        <v>2349</v>
      </c>
      <c r="E2785" s="12">
        <v>1795200</v>
      </c>
      <c r="F2785" s="13">
        <f t="shared" si="44"/>
        <v>531604820.44</v>
      </c>
    </row>
    <row r="2786" ht="15.15" spans="1:6">
      <c r="A2786" s="9">
        <v>44943</v>
      </c>
      <c r="B2786" s="10">
        <v>1411</v>
      </c>
      <c r="C2786" s="10" t="s">
        <v>2302</v>
      </c>
      <c r="D2786" s="11" t="s">
        <v>2350</v>
      </c>
      <c r="E2786" s="12">
        <v>489832</v>
      </c>
      <c r="F2786" s="13">
        <f t="shared" si="44"/>
        <v>532094652.44</v>
      </c>
    </row>
    <row r="2787" ht="15.15" spans="1:6">
      <c r="A2787" s="9">
        <v>44943</v>
      </c>
      <c r="B2787" s="10">
        <v>1412</v>
      </c>
      <c r="C2787" s="10" t="s">
        <v>2302</v>
      </c>
      <c r="D2787" s="11" t="s">
        <v>2351</v>
      </c>
      <c r="E2787" s="12">
        <v>560658</v>
      </c>
      <c r="F2787" s="13">
        <f t="shared" si="44"/>
        <v>532655310.44</v>
      </c>
    </row>
    <row r="2788" ht="15.15" spans="1:6">
      <c r="A2788" s="9">
        <v>44950</v>
      </c>
      <c r="B2788" s="10">
        <v>1453</v>
      </c>
      <c r="C2788" s="10" t="s">
        <v>2302</v>
      </c>
      <c r="D2788" s="11" t="s">
        <v>2352</v>
      </c>
      <c r="E2788" s="12">
        <v>630784</v>
      </c>
      <c r="F2788" s="13">
        <f t="shared" si="44"/>
        <v>533286094.44</v>
      </c>
    </row>
    <row r="2789" ht="15.15" spans="1:6">
      <c r="A2789" s="9">
        <v>44950</v>
      </c>
      <c r="B2789" s="10">
        <v>1454</v>
      </c>
      <c r="C2789" s="10" t="s">
        <v>2302</v>
      </c>
      <c r="D2789" s="11" t="s">
        <v>2353</v>
      </c>
      <c r="E2789" s="12">
        <v>349930</v>
      </c>
      <c r="F2789" s="13">
        <f t="shared" si="44"/>
        <v>533636024.44</v>
      </c>
    </row>
    <row r="2790" ht="15.15" spans="1:6">
      <c r="A2790" s="9">
        <v>44950</v>
      </c>
      <c r="B2790" s="10">
        <v>1455</v>
      </c>
      <c r="C2790" s="10" t="s">
        <v>2302</v>
      </c>
      <c r="D2790" s="11" t="s">
        <v>2354</v>
      </c>
      <c r="E2790" s="12">
        <v>3625200</v>
      </c>
      <c r="F2790" s="13">
        <f t="shared" si="44"/>
        <v>537261224.44</v>
      </c>
    </row>
    <row r="2791" ht="15.15" spans="1:6">
      <c r="A2791" s="9">
        <v>44950</v>
      </c>
      <c r="B2791" s="10">
        <v>1456</v>
      </c>
      <c r="C2791" s="10" t="s">
        <v>2302</v>
      </c>
      <c r="D2791" s="11" t="s">
        <v>2355</v>
      </c>
      <c r="E2791" s="12">
        <v>3189720</v>
      </c>
      <c r="F2791" s="13">
        <f t="shared" si="44"/>
        <v>540450944.44</v>
      </c>
    </row>
    <row r="2792" ht="15.15" spans="1:6">
      <c r="A2792" s="9">
        <v>44953</v>
      </c>
      <c r="B2792" s="10">
        <v>1495</v>
      </c>
      <c r="C2792" s="10" t="s">
        <v>2302</v>
      </c>
      <c r="D2792" s="11" t="s">
        <v>2356</v>
      </c>
      <c r="E2792" s="12">
        <v>2100</v>
      </c>
      <c r="F2792" s="13">
        <f t="shared" si="44"/>
        <v>540453044.44</v>
      </c>
    </row>
    <row r="2793" ht="15.15" spans="1:6">
      <c r="A2793" s="9">
        <v>44953</v>
      </c>
      <c r="B2793" s="10">
        <v>1496</v>
      </c>
      <c r="C2793" s="10" t="s">
        <v>2302</v>
      </c>
      <c r="D2793" s="11" t="s">
        <v>2357</v>
      </c>
      <c r="E2793" s="12">
        <v>2500</v>
      </c>
      <c r="F2793" s="13">
        <f t="shared" si="44"/>
        <v>540455544.44</v>
      </c>
    </row>
    <row r="2794" ht="15.15" spans="1:6">
      <c r="A2794" s="9">
        <v>44953</v>
      </c>
      <c r="B2794" s="10">
        <v>1497</v>
      </c>
      <c r="C2794" s="10" t="s">
        <v>2302</v>
      </c>
      <c r="D2794" s="11" t="s">
        <v>2357</v>
      </c>
      <c r="E2794" s="12">
        <v>4000</v>
      </c>
      <c r="F2794" s="13">
        <f t="shared" si="44"/>
        <v>540459544.44</v>
      </c>
    </row>
    <row r="2795" ht="15.15" spans="1:6">
      <c r="A2795" s="9">
        <v>44953</v>
      </c>
      <c r="B2795" s="10">
        <v>1498</v>
      </c>
      <c r="C2795" s="10" t="s">
        <v>2302</v>
      </c>
      <c r="D2795" s="11" t="s">
        <v>2358</v>
      </c>
      <c r="E2795" s="12">
        <v>800</v>
      </c>
      <c r="F2795" s="13">
        <f t="shared" si="44"/>
        <v>540460344.44</v>
      </c>
    </row>
    <row r="2796" ht="15.15" spans="1:6">
      <c r="A2796" s="9">
        <v>44953</v>
      </c>
      <c r="B2796" s="10">
        <v>1499</v>
      </c>
      <c r="C2796" s="10" t="s">
        <v>2302</v>
      </c>
      <c r="D2796" s="11" t="s">
        <v>2359</v>
      </c>
      <c r="E2796" s="12">
        <v>6500</v>
      </c>
      <c r="F2796" s="13">
        <f t="shared" si="44"/>
        <v>540466844.44</v>
      </c>
    </row>
    <row r="2797" ht="15.15" spans="1:6">
      <c r="A2797" s="9">
        <v>44953</v>
      </c>
      <c r="B2797" s="10">
        <v>1500</v>
      </c>
      <c r="C2797" s="10" t="s">
        <v>2302</v>
      </c>
      <c r="D2797" s="11" t="s">
        <v>2359</v>
      </c>
      <c r="E2797" s="12">
        <v>20020</v>
      </c>
      <c r="F2797" s="13">
        <f t="shared" si="44"/>
        <v>540486864.44</v>
      </c>
    </row>
    <row r="2798" ht="15.15" spans="1:6">
      <c r="A2798" s="9">
        <v>44953</v>
      </c>
      <c r="B2798" s="10">
        <v>1501</v>
      </c>
      <c r="C2798" s="10" t="s">
        <v>2302</v>
      </c>
      <c r="D2798" s="11" t="s">
        <v>2360</v>
      </c>
      <c r="E2798" s="12">
        <v>5000</v>
      </c>
      <c r="F2798" s="13">
        <f t="shared" ref="F2798:F2861" si="45">F2797+E2798</f>
        <v>540491864.44</v>
      </c>
    </row>
    <row r="2799" ht="15.15" spans="1:6">
      <c r="A2799" s="9">
        <v>44953</v>
      </c>
      <c r="B2799" s="10">
        <v>1502</v>
      </c>
      <c r="C2799" s="10" t="s">
        <v>2302</v>
      </c>
      <c r="D2799" s="11" t="s">
        <v>2361</v>
      </c>
      <c r="E2799" s="12">
        <v>5000</v>
      </c>
      <c r="F2799" s="13">
        <f t="shared" si="45"/>
        <v>540496864.44</v>
      </c>
    </row>
    <row r="2800" ht="15.15" spans="1:6">
      <c r="A2800" s="9">
        <v>44959</v>
      </c>
      <c r="B2800" s="10">
        <v>1538</v>
      </c>
      <c r="C2800" s="10" t="s">
        <v>2302</v>
      </c>
      <c r="D2800" s="11" t="s">
        <v>2362</v>
      </c>
      <c r="E2800" s="12">
        <v>620650</v>
      </c>
      <c r="F2800" s="13">
        <f t="shared" si="45"/>
        <v>541117514.44</v>
      </c>
    </row>
    <row r="2801" ht="15.15" spans="1:6">
      <c r="A2801" s="9">
        <v>44960</v>
      </c>
      <c r="B2801" s="10">
        <v>1539</v>
      </c>
      <c r="C2801" s="10" t="s">
        <v>2302</v>
      </c>
      <c r="D2801" s="11" t="s">
        <v>2363</v>
      </c>
      <c r="E2801" s="12">
        <v>631302</v>
      </c>
      <c r="F2801" s="13">
        <f t="shared" si="45"/>
        <v>541748816.44</v>
      </c>
    </row>
    <row r="2802" ht="15.15" spans="1:6">
      <c r="A2802" s="9">
        <v>44966</v>
      </c>
      <c r="B2802" s="10">
        <v>1568</v>
      </c>
      <c r="C2802" s="10" t="s">
        <v>2302</v>
      </c>
      <c r="D2802" s="11" t="s">
        <v>2364</v>
      </c>
      <c r="E2802" s="12">
        <v>791520</v>
      </c>
      <c r="F2802" s="13">
        <f t="shared" si="45"/>
        <v>542540336.44</v>
      </c>
    </row>
    <row r="2803" ht="15.15" spans="1:6">
      <c r="A2803" s="9">
        <v>44966</v>
      </c>
      <c r="B2803" s="10">
        <v>1569</v>
      </c>
      <c r="C2803" s="10" t="s">
        <v>2302</v>
      </c>
      <c r="D2803" s="11" t="s">
        <v>2365</v>
      </c>
      <c r="E2803" s="12">
        <v>630518</v>
      </c>
      <c r="F2803" s="13">
        <f t="shared" si="45"/>
        <v>543170854.44</v>
      </c>
    </row>
    <row r="2804" ht="15.15" spans="1:6">
      <c r="A2804" s="9">
        <v>44966</v>
      </c>
      <c r="B2804" s="10">
        <v>1570</v>
      </c>
      <c r="C2804" s="10" t="s">
        <v>2302</v>
      </c>
      <c r="D2804" s="11" t="s">
        <v>2366</v>
      </c>
      <c r="E2804" s="12">
        <v>66356</v>
      </c>
      <c r="F2804" s="13">
        <f t="shared" si="45"/>
        <v>543237210.44</v>
      </c>
    </row>
    <row r="2805" ht="15.15" spans="1:6">
      <c r="A2805" s="9">
        <v>44966</v>
      </c>
      <c r="B2805" s="10">
        <v>1571</v>
      </c>
      <c r="C2805" s="10" t="s">
        <v>2302</v>
      </c>
      <c r="D2805" s="11" t="s">
        <v>2367</v>
      </c>
      <c r="E2805" s="12">
        <v>629818</v>
      </c>
      <c r="F2805" s="13">
        <f t="shared" si="45"/>
        <v>543867028.44</v>
      </c>
    </row>
    <row r="2806" ht="15.15" spans="1:6">
      <c r="A2806" s="9">
        <v>44966</v>
      </c>
      <c r="B2806" s="10">
        <v>1572</v>
      </c>
      <c r="C2806" s="10" t="s">
        <v>2302</v>
      </c>
      <c r="D2806" s="11" t="s">
        <v>2368</v>
      </c>
      <c r="E2806" s="12">
        <v>52689</v>
      </c>
      <c r="F2806" s="13">
        <f t="shared" si="45"/>
        <v>543919717.44</v>
      </c>
    </row>
    <row r="2807" ht="15.15" spans="1:6">
      <c r="A2807" s="9">
        <v>44966</v>
      </c>
      <c r="B2807" s="10">
        <v>1573</v>
      </c>
      <c r="C2807" s="10" t="s">
        <v>2302</v>
      </c>
      <c r="D2807" s="11" t="s">
        <v>2369</v>
      </c>
      <c r="E2807" s="12">
        <v>51464</v>
      </c>
      <c r="F2807" s="13">
        <f t="shared" si="45"/>
        <v>543971181.44</v>
      </c>
    </row>
    <row r="2808" ht="15.15" spans="1:6">
      <c r="A2808" s="9">
        <v>44967</v>
      </c>
      <c r="B2808" s="10">
        <v>1597</v>
      </c>
      <c r="C2808" s="10" t="s">
        <v>2302</v>
      </c>
      <c r="D2808" s="11" t="s">
        <v>2370</v>
      </c>
      <c r="E2808" s="12">
        <v>48000</v>
      </c>
      <c r="F2808" s="13">
        <f t="shared" si="45"/>
        <v>544019181.44</v>
      </c>
    </row>
    <row r="2809" ht="15.15" spans="1:6">
      <c r="A2809" s="9">
        <v>44967</v>
      </c>
      <c r="B2809" s="10">
        <v>1599</v>
      </c>
      <c r="C2809" s="10" t="s">
        <v>2302</v>
      </c>
      <c r="D2809" s="11" t="s">
        <v>2371</v>
      </c>
      <c r="E2809" s="12">
        <v>85323</v>
      </c>
      <c r="F2809" s="13">
        <f t="shared" si="45"/>
        <v>544104504.44</v>
      </c>
    </row>
    <row r="2810" ht="15.15" spans="1:6">
      <c r="A2810" s="9">
        <v>44967</v>
      </c>
      <c r="B2810" s="10">
        <v>1600</v>
      </c>
      <c r="C2810" s="10" t="s">
        <v>2302</v>
      </c>
      <c r="D2810" s="11" t="s">
        <v>2371</v>
      </c>
      <c r="E2810" s="12">
        <v>37700</v>
      </c>
      <c r="F2810" s="13">
        <f t="shared" si="45"/>
        <v>544142204.44</v>
      </c>
    </row>
    <row r="2811" ht="15.15" spans="1:6">
      <c r="A2811" s="9">
        <v>44968</v>
      </c>
      <c r="B2811" s="10">
        <v>1613</v>
      </c>
      <c r="C2811" s="10" t="s">
        <v>2302</v>
      </c>
      <c r="D2811" s="11" t="s">
        <v>2372</v>
      </c>
      <c r="E2811" s="12">
        <v>14030</v>
      </c>
      <c r="F2811" s="13">
        <f t="shared" si="45"/>
        <v>544156234.44</v>
      </c>
    </row>
    <row r="2812" ht="15.15" spans="1:6">
      <c r="A2812" s="9">
        <v>44968</v>
      </c>
      <c r="B2812" s="10">
        <v>1615</v>
      </c>
      <c r="C2812" s="10" t="s">
        <v>2302</v>
      </c>
      <c r="D2812" s="11" t="s">
        <v>2373</v>
      </c>
      <c r="E2812" s="12">
        <v>29200</v>
      </c>
      <c r="F2812" s="13">
        <f t="shared" si="45"/>
        <v>544185434.44</v>
      </c>
    </row>
    <row r="2813" ht="15.15" spans="1:6">
      <c r="A2813" s="9">
        <v>44971</v>
      </c>
      <c r="B2813" s="10">
        <v>1617</v>
      </c>
      <c r="C2813" s="10" t="s">
        <v>2302</v>
      </c>
      <c r="D2813" s="11" t="s">
        <v>2374</v>
      </c>
      <c r="E2813" s="12">
        <v>7015100</v>
      </c>
      <c r="F2813" s="13">
        <f t="shared" si="45"/>
        <v>551200534.44</v>
      </c>
    </row>
    <row r="2814" ht="15.15" spans="1:6">
      <c r="A2814" s="9">
        <v>44971</v>
      </c>
      <c r="B2814" s="10">
        <v>1618</v>
      </c>
      <c r="C2814" s="10" t="s">
        <v>2302</v>
      </c>
      <c r="D2814" s="11" t="s">
        <v>2375</v>
      </c>
      <c r="E2814" s="12">
        <v>636356</v>
      </c>
      <c r="F2814" s="13">
        <f t="shared" si="45"/>
        <v>551836890.44</v>
      </c>
    </row>
    <row r="2815" ht="15.15" spans="1:6">
      <c r="A2815" s="9">
        <v>44972</v>
      </c>
      <c r="B2815" s="10">
        <v>1619</v>
      </c>
      <c r="C2815" s="10" t="s">
        <v>2302</v>
      </c>
      <c r="D2815" s="11" t="s">
        <v>2376</v>
      </c>
      <c r="E2815" s="12">
        <v>492338</v>
      </c>
      <c r="F2815" s="13">
        <f t="shared" si="45"/>
        <v>552329228.44</v>
      </c>
    </row>
    <row r="2816" ht="15.15" spans="1:6">
      <c r="A2816" s="9">
        <v>44972</v>
      </c>
      <c r="B2816" s="10">
        <v>1620</v>
      </c>
      <c r="C2816" s="10" t="s">
        <v>2302</v>
      </c>
      <c r="D2816" s="11" t="s">
        <v>2377</v>
      </c>
      <c r="E2816" s="12">
        <v>1680000</v>
      </c>
      <c r="F2816" s="13">
        <f t="shared" si="45"/>
        <v>554009228.44</v>
      </c>
    </row>
    <row r="2817" ht="15.15" spans="1:6">
      <c r="A2817" s="9">
        <v>44973</v>
      </c>
      <c r="B2817" s="10">
        <v>1636</v>
      </c>
      <c r="C2817" s="10" t="s">
        <v>2302</v>
      </c>
      <c r="D2817" s="11" t="s">
        <v>2378</v>
      </c>
      <c r="E2817" s="12">
        <v>36550</v>
      </c>
      <c r="F2817" s="13">
        <f t="shared" si="45"/>
        <v>554045778.44</v>
      </c>
    </row>
    <row r="2818" ht="15.15" spans="1:6">
      <c r="A2818" s="9">
        <v>44973</v>
      </c>
      <c r="B2818" s="10">
        <v>1637</v>
      </c>
      <c r="C2818" s="10" t="s">
        <v>2302</v>
      </c>
      <c r="D2818" s="11" t="s">
        <v>2379</v>
      </c>
      <c r="E2818" s="12">
        <v>4730</v>
      </c>
      <c r="F2818" s="13">
        <f t="shared" si="45"/>
        <v>554050508.44</v>
      </c>
    </row>
    <row r="2819" ht="15.15" spans="1:6">
      <c r="A2819" s="9">
        <v>44977</v>
      </c>
      <c r="B2819" s="10">
        <v>1646</v>
      </c>
      <c r="C2819" s="10" t="s">
        <v>2302</v>
      </c>
      <c r="D2819" s="11" t="s">
        <v>2380</v>
      </c>
      <c r="E2819" s="12">
        <v>280952</v>
      </c>
      <c r="F2819" s="13">
        <f t="shared" si="45"/>
        <v>554331460.44</v>
      </c>
    </row>
    <row r="2820" ht="15.15" spans="1:6">
      <c r="A2820" s="9">
        <v>44977</v>
      </c>
      <c r="B2820" s="10">
        <v>1647</v>
      </c>
      <c r="C2820" s="10" t="s">
        <v>2302</v>
      </c>
      <c r="D2820" s="11" t="s">
        <v>2381</v>
      </c>
      <c r="E2820" s="12">
        <v>702394</v>
      </c>
      <c r="F2820" s="13">
        <f t="shared" si="45"/>
        <v>555033854.44</v>
      </c>
    </row>
    <row r="2821" ht="15.15" spans="1:6">
      <c r="A2821" s="9">
        <v>44977</v>
      </c>
      <c r="B2821" s="10">
        <v>1648</v>
      </c>
      <c r="C2821" s="10" t="s">
        <v>2302</v>
      </c>
      <c r="D2821" s="11" t="s">
        <v>2382</v>
      </c>
      <c r="E2821" s="12">
        <v>54495</v>
      </c>
      <c r="F2821" s="13">
        <f t="shared" si="45"/>
        <v>555088349.44</v>
      </c>
    </row>
    <row r="2822" ht="15.15" spans="1:6">
      <c r="A2822" s="9">
        <v>44977</v>
      </c>
      <c r="B2822" s="10">
        <v>1649</v>
      </c>
      <c r="C2822" s="10" t="s">
        <v>2302</v>
      </c>
      <c r="D2822" s="11" t="s">
        <v>2383</v>
      </c>
      <c r="E2822" s="12">
        <v>80178</v>
      </c>
      <c r="F2822" s="13">
        <f t="shared" si="45"/>
        <v>555168527.44</v>
      </c>
    </row>
    <row r="2823" ht="15.15" spans="1:6">
      <c r="A2823" s="9">
        <v>44978</v>
      </c>
      <c r="B2823" s="10">
        <v>1650</v>
      </c>
      <c r="C2823" s="10" t="s">
        <v>2302</v>
      </c>
      <c r="D2823" s="11" t="s">
        <v>2384</v>
      </c>
      <c r="E2823" s="12">
        <v>2722850</v>
      </c>
      <c r="F2823" s="13">
        <f t="shared" si="45"/>
        <v>557891377.44</v>
      </c>
    </row>
    <row r="2824" ht="15.15" spans="1:6">
      <c r="A2824" s="9">
        <v>44985</v>
      </c>
      <c r="B2824" s="10">
        <v>1663</v>
      </c>
      <c r="C2824" s="10" t="s">
        <v>2302</v>
      </c>
      <c r="D2824" s="11" t="s">
        <v>2385</v>
      </c>
      <c r="E2824" s="12">
        <v>211498</v>
      </c>
      <c r="F2824" s="13">
        <f t="shared" si="45"/>
        <v>558102875.44</v>
      </c>
    </row>
    <row r="2825" ht="15.15" spans="1:6">
      <c r="A2825" s="9">
        <v>44985</v>
      </c>
      <c r="B2825" s="10">
        <v>1664</v>
      </c>
      <c r="C2825" s="10" t="s">
        <v>2302</v>
      </c>
      <c r="D2825" s="11" t="s">
        <v>2386</v>
      </c>
      <c r="E2825" s="12">
        <v>561750</v>
      </c>
      <c r="F2825" s="13">
        <f t="shared" si="45"/>
        <v>558664625.44</v>
      </c>
    </row>
    <row r="2826" ht="15.15" spans="1:6">
      <c r="A2826" s="9">
        <v>44985</v>
      </c>
      <c r="B2826" s="10">
        <v>1665</v>
      </c>
      <c r="C2826" s="10" t="s">
        <v>2302</v>
      </c>
      <c r="D2826" s="11" t="s">
        <v>2387</v>
      </c>
      <c r="E2826" s="12">
        <v>493167</v>
      </c>
      <c r="F2826" s="13">
        <f t="shared" si="45"/>
        <v>559157792.44</v>
      </c>
    </row>
    <row r="2827" ht="15.15" spans="1:6">
      <c r="A2827" s="9">
        <v>44985</v>
      </c>
      <c r="B2827" s="10">
        <v>1666</v>
      </c>
      <c r="C2827" s="10" t="s">
        <v>2302</v>
      </c>
      <c r="D2827" s="11" t="s">
        <v>2388</v>
      </c>
      <c r="E2827" s="12">
        <v>52254</v>
      </c>
      <c r="F2827" s="13">
        <f t="shared" si="45"/>
        <v>559210046.44</v>
      </c>
    </row>
    <row r="2828" ht="15.15" spans="1:6">
      <c r="A2828" s="9">
        <v>44985</v>
      </c>
      <c r="B2828" s="10">
        <v>1667</v>
      </c>
      <c r="C2828" s="10" t="s">
        <v>2302</v>
      </c>
      <c r="D2828" s="11" t="s">
        <v>2389</v>
      </c>
      <c r="E2828" s="12">
        <v>379799</v>
      </c>
      <c r="F2828" s="13">
        <f t="shared" si="45"/>
        <v>559589845.44</v>
      </c>
    </row>
    <row r="2829" ht="15.15" spans="1:6">
      <c r="A2829" s="9">
        <v>44987</v>
      </c>
      <c r="B2829" s="10">
        <v>1682</v>
      </c>
      <c r="C2829" s="10" t="s">
        <v>2302</v>
      </c>
      <c r="D2829" s="11" t="s">
        <v>2390</v>
      </c>
      <c r="E2829" s="12">
        <v>8400265</v>
      </c>
      <c r="F2829" s="13">
        <f t="shared" si="45"/>
        <v>567990110.44</v>
      </c>
    </row>
    <row r="2830" ht="15.15" spans="1:6">
      <c r="A2830" s="9">
        <v>44987</v>
      </c>
      <c r="B2830" s="10">
        <v>1684</v>
      </c>
      <c r="C2830" s="10" t="s">
        <v>2302</v>
      </c>
      <c r="D2830" s="11" t="s">
        <v>2391</v>
      </c>
      <c r="E2830" s="12">
        <v>79609</v>
      </c>
      <c r="F2830" s="13">
        <f t="shared" si="45"/>
        <v>568069719.44</v>
      </c>
    </row>
    <row r="2831" ht="15.15" spans="1:6">
      <c r="A2831" s="9">
        <v>44987</v>
      </c>
      <c r="B2831" s="10">
        <v>1685</v>
      </c>
      <c r="C2831" s="10" t="s">
        <v>2302</v>
      </c>
      <c r="D2831" s="11" t="s">
        <v>2392</v>
      </c>
      <c r="E2831" s="12">
        <v>701876</v>
      </c>
      <c r="F2831" s="13">
        <f t="shared" si="45"/>
        <v>568771595.44</v>
      </c>
    </row>
    <row r="2832" ht="15.15" spans="1:6">
      <c r="A2832" s="9">
        <v>44992</v>
      </c>
      <c r="B2832" s="10">
        <v>1686</v>
      </c>
      <c r="C2832" s="10" t="s">
        <v>2302</v>
      </c>
      <c r="D2832" s="11" t="s">
        <v>2393</v>
      </c>
      <c r="E2832" s="12">
        <v>700504</v>
      </c>
      <c r="F2832" s="13">
        <f t="shared" si="45"/>
        <v>569472099.44</v>
      </c>
    </row>
    <row r="2833" ht="15.15" spans="1:6">
      <c r="A2833" s="9">
        <v>44992</v>
      </c>
      <c r="B2833" s="10">
        <v>1687</v>
      </c>
      <c r="C2833" s="10" t="s">
        <v>2302</v>
      </c>
      <c r="D2833" s="11" t="s">
        <v>2394</v>
      </c>
      <c r="E2833" s="12">
        <v>9040790</v>
      </c>
      <c r="F2833" s="13">
        <f t="shared" si="45"/>
        <v>578512889.44</v>
      </c>
    </row>
    <row r="2834" ht="15.15" spans="1:6">
      <c r="A2834" s="9">
        <v>44992</v>
      </c>
      <c r="B2834" s="10">
        <v>1688</v>
      </c>
      <c r="C2834" s="10" t="s">
        <v>2302</v>
      </c>
      <c r="D2834" s="11" t="s">
        <v>2395</v>
      </c>
      <c r="E2834" s="12">
        <v>56427</v>
      </c>
      <c r="F2834" s="13">
        <f t="shared" si="45"/>
        <v>578569316.44</v>
      </c>
    </row>
    <row r="2835" ht="15.15" spans="1:6">
      <c r="A2835" s="9">
        <v>44992</v>
      </c>
      <c r="B2835" s="10">
        <v>1689</v>
      </c>
      <c r="C2835" s="10" t="s">
        <v>2302</v>
      </c>
      <c r="D2835" s="11" t="s">
        <v>2396</v>
      </c>
      <c r="E2835" s="12">
        <v>515368</v>
      </c>
      <c r="F2835" s="13">
        <f t="shared" si="45"/>
        <v>579084684.44</v>
      </c>
    </row>
    <row r="2836" ht="15.15" spans="1:6">
      <c r="A2836" s="9">
        <v>44992</v>
      </c>
      <c r="B2836" s="10">
        <v>1690</v>
      </c>
      <c r="C2836" s="10" t="s">
        <v>2302</v>
      </c>
      <c r="D2836" s="11" t="s">
        <v>2397</v>
      </c>
      <c r="E2836" s="12">
        <v>649898</v>
      </c>
      <c r="F2836" s="13">
        <f t="shared" si="45"/>
        <v>579734582.44</v>
      </c>
    </row>
    <row r="2837" ht="15.15" spans="1:6">
      <c r="A2837" s="9">
        <v>44992</v>
      </c>
      <c r="B2837" s="10">
        <v>1691</v>
      </c>
      <c r="C2837" s="10" t="s">
        <v>2302</v>
      </c>
      <c r="D2837" s="11" t="s">
        <v>2398</v>
      </c>
      <c r="E2837" s="12">
        <v>1914000</v>
      </c>
      <c r="F2837" s="13">
        <f t="shared" si="45"/>
        <v>581648582.44</v>
      </c>
    </row>
    <row r="2838" ht="15.15" spans="1:6">
      <c r="A2838" s="9">
        <v>44992</v>
      </c>
      <c r="B2838" s="10">
        <v>1692</v>
      </c>
      <c r="C2838" s="10" t="s">
        <v>2302</v>
      </c>
      <c r="D2838" s="11" t="s">
        <v>2399</v>
      </c>
      <c r="E2838" s="12">
        <v>620950</v>
      </c>
      <c r="F2838" s="13">
        <f t="shared" si="45"/>
        <v>582269532.44</v>
      </c>
    </row>
    <row r="2839" ht="15.15" spans="1:6">
      <c r="A2839" s="9">
        <v>44998</v>
      </c>
      <c r="B2839" s="10">
        <v>1704</v>
      </c>
      <c r="C2839" s="10" t="s">
        <v>2302</v>
      </c>
      <c r="D2839" s="11" t="s">
        <v>2400</v>
      </c>
      <c r="E2839" s="12">
        <v>771554</v>
      </c>
      <c r="F2839" s="13">
        <f t="shared" si="45"/>
        <v>583041086.44</v>
      </c>
    </row>
    <row r="2840" ht="15.15" spans="1:6">
      <c r="A2840" s="9">
        <v>44998</v>
      </c>
      <c r="B2840" s="10">
        <v>1705</v>
      </c>
      <c r="C2840" s="10" t="s">
        <v>2302</v>
      </c>
      <c r="D2840" s="11" t="s">
        <v>2401</v>
      </c>
      <c r="E2840" s="12">
        <v>701358</v>
      </c>
      <c r="F2840" s="13">
        <f t="shared" si="45"/>
        <v>583742444.44</v>
      </c>
    </row>
    <row r="2841" ht="15.15" spans="1:6">
      <c r="A2841" s="9">
        <v>44999</v>
      </c>
      <c r="B2841" s="10">
        <v>1706</v>
      </c>
      <c r="C2841" s="10" t="s">
        <v>2302</v>
      </c>
      <c r="D2841" s="11" t="s">
        <v>2402</v>
      </c>
      <c r="E2841" s="12">
        <v>151022</v>
      </c>
      <c r="F2841" s="13">
        <f t="shared" si="45"/>
        <v>583893466.44</v>
      </c>
    </row>
    <row r="2842" ht="15.15" spans="1:6">
      <c r="A2842" s="9">
        <v>44999</v>
      </c>
      <c r="B2842" s="10">
        <v>1707</v>
      </c>
      <c r="C2842" s="10" t="s">
        <v>2302</v>
      </c>
      <c r="D2842" s="11" t="s">
        <v>2403</v>
      </c>
      <c r="E2842" s="12">
        <v>79253</v>
      </c>
      <c r="F2842" s="13">
        <f t="shared" si="45"/>
        <v>583972719.44</v>
      </c>
    </row>
    <row r="2843" ht="15.15" spans="1:6">
      <c r="A2843" s="9">
        <v>45000</v>
      </c>
      <c r="B2843" s="10">
        <v>1708</v>
      </c>
      <c r="C2843" s="10" t="s">
        <v>2302</v>
      </c>
      <c r="D2843" s="11" t="s">
        <v>2404</v>
      </c>
      <c r="E2843" s="12">
        <v>1905300</v>
      </c>
      <c r="F2843" s="13">
        <f t="shared" si="45"/>
        <v>585878019.44</v>
      </c>
    </row>
    <row r="2844" ht="15.15" spans="1:6">
      <c r="A2844" s="9">
        <v>45001</v>
      </c>
      <c r="B2844" s="10">
        <v>1709</v>
      </c>
      <c r="C2844" s="10" t="s">
        <v>2302</v>
      </c>
      <c r="D2844" s="11" t="s">
        <v>2405</v>
      </c>
      <c r="E2844" s="12">
        <v>8066350</v>
      </c>
      <c r="F2844" s="13">
        <f t="shared" si="45"/>
        <v>593944369.44</v>
      </c>
    </row>
    <row r="2845" ht="15.15" spans="1:6">
      <c r="A2845" s="9">
        <v>45001</v>
      </c>
      <c r="B2845" s="10">
        <v>1710</v>
      </c>
      <c r="C2845" s="10" t="s">
        <v>2302</v>
      </c>
      <c r="D2845" s="11" t="s">
        <v>2406</v>
      </c>
      <c r="E2845" s="12">
        <v>1149496</v>
      </c>
      <c r="F2845" s="13">
        <f t="shared" si="45"/>
        <v>595093865.44</v>
      </c>
    </row>
    <row r="2846" ht="15.15" spans="1:6">
      <c r="A2846" s="9">
        <v>45007</v>
      </c>
      <c r="B2846" s="10">
        <v>1729</v>
      </c>
      <c r="C2846" s="10" t="s">
        <v>2302</v>
      </c>
      <c r="D2846" s="11" t="s">
        <v>2407</v>
      </c>
      <c r="E2846" s="12">
        <v>306000</v>
      </c>
      <c r="F2846" s="13">
        <f t="shared" si="45"/>
        <v>595399865.44</v>
      </c>
    </row>
    <row r="2847" ht="15.15" spans="1:6">
      <c r="A2847" s="9">
        <v>45012</v>
      </c>
      <c r="B2847" s="10">
        <v>1744</v>
      </c>
      <c r="C2847" s="10" t="s">
        <v>2302</v>
      </c>
      <c r="D2847" s="11" t="s">
        <v>2408</v>
      </c>
      <c r="E2847" s="12">
        <v>4187875</v>
      </c>
      <c r="F2847" s="13">
        <f t="shared" si="45"/>
        <v>599587740.44</v>
      </c>
    </row>
    <row r="2848" ht="15.15" spans="1:6">
      <c r="A2848" s="9">
        <v>45012</v>
      </c>
      <c r="B2848" s="10">
        <v>1745</v>
      </c>
      <c r="C2848" s="10" t="s">
        <v>2302</v>
      </c>
      <c r="D2848" s="11" t="s">
        <v>2409</v>
      </c>
      <c r="E2848" s="12">
        <v>620650</v>
      </c>
      <c r="F2848" s="13">
        <f t="shared" si="45"/>
        <v>600208390.44</v>
      </c>
    </row>
    <row r="2849" ht="15.15" spans="1:6">
      <c r="A2849" s="9">
        <v>45012</v>
      </c>
      <c r="B2849" s="10">
        <v>1746</v>
      </c>
      <c r="C2849" s="10" t="s">
        <v>2302</v>
      </c>
      <c r="D2849" s="11" t="s">
        <v>2410</v>
      </c>
      <c r="E2849" s="12">
        <v>620650</v>
      </c>
      <c r="F2849" s="13">
        <f t="shared" si="45"/>
        <v>600829040.44</v>
      </c>
    </row>
    <row r="2850" ht="15.15" spans="1:6">
      <c r="A2850" s="9">
        <v>45013</v>
      </c>
      <c r="B2850" s="10">
        <v>1747</v>
      </c>
      <c r="C2850" s="10" t="s">
        <v>2302</v>
      </c>
      <c r="D2850" s="11" t="s">
        <v>2411</v>
      </c>
      <c r="E2850" s="12">
        <v>5649200</v>
      </c>
      <c r="F2850" s="13">
        <f t="shared" si="45"/>
        <v>606478240.44</v>
      </c>
    </row>
    <row r="2851" ht="15.15" spans="1:6">
      <c r="A2851" s="9">
        <v>45013</v>
      </c>
      <c r="B2851" s="10">
        <v>1748</v>
      </c>
      <c r="C2851" s="10" t="s">
        <v>2302</v>
      </c>
      <c r="D2851" s="11" t="s">
        <v>2412</v>
      </c>
      <c r="E2851" s="12">
        <v>280448</v>
      </c>
      <c r="F2851" s="13">
        <f t="shared" si="45"/>
        <v>606758688.44</v>
      </c>
    </row>
    <row r="2852" ht="15.15" spans="1:6">
      <c r="A2852" s="9">
        <v>45013</v>
      </c>
      <c r="B2852" s="10">
        <v>1749</v>
      </c>
      <c r="C2852" s="10" t="s">
        <v>2302</v>
      </c>
      <c r="D2852" s="11" t="s">
        <v>2413</v>
      </c>
      <c r="E2852" s="12">
        <v>631078</v>
      </c>
      <c r="F2852" s="13">
        <f t="shared" si="45"/>
        <v>607389766.44</v>
      </c>
    </row>
    <row r="2853" ht="15.15" spans="1:6">
      <c r="A2853" s="9">
        <v>45013</v>
      </c>
      <c r="B2853" s="10">
        <v>1750</v>
      </c>
      <c r="C2853" s="10" t="s">
        <v>2302</v>
      </c>
      <c r="D2853" s="11" t="s">
        <v>2414</v>
      </c>
      <c r="E2853" s="12">
        <v>1914000</v>
      </c>
      <c r="F2853" s="13">
        <f t="shared" si="45"/>
        <v>609303766.44</v>
      </c>
    </row>
    <row r="2854" ht="15.15" spans="1:6">
      <c r="A2854" s="9">
        <v>45013</v>
      </c>
      <c r="B2854" s="10">
        <v>1751</v>
      </c>
      <c r="C2854" s="10" t="s">
        <v>2302</v>
      </c>
      <c r="D2854" s="11" t="s">
        <v>2415</v>
      </c>
      <c r="E2854" s="12">
        <v>55649</v>
      </c>
      <c r="F2854" s="13">
        <f t="shared" si="45"/>
        <v>609359415.44</v>
      </c>
    </row>
    <row r="2855" ht="15.15" spans="1:6">
      <c r="A2855" s="9">
        <v>45013</v>
      </c>
      <c r="B2855" s="10">
        <v>1752</v>
      </c>
      <c r="C2855" s="10" t="s">
        <v>2302</v>
      </c>
      <c r="D2855" s="11" t="s">
        <v>2416</v>
      </c>
      <c r="E2855" s="12">
        <v>501859.28</v>
      </c>
      <c r="F2855" s="13">
        <f t="shared" si="45"/>
        <v>609861274.72</v>
      </c>
    </row>
    <row r="2856" ht="15.15" spans="1:6">
      <c r="A2856" s="9">
        <v>45013</v>
      </c>
      <c r="B2856" s="10">
        <v>1753</v>
      </c>
      <c r="C2856" s="10" t="s">
        <v>2302</v>
      </c>
      <c r="D2856" s="11" t="s">
        <v>2417</v>
      </c>
      <c r="E2856" s="12">
        <v>787595.9</v>
      </c>
      <c r="F2856" s="13">
        <f t="shared" si="45"/>
        <v>610648870.62</v>
      </c>
    </row>
    <row r="2857" ht="15.15" spans="1:6">
      <c r="A2857" s="9">
        <v>45013</v>
      </c>
      <c r="B2857" s="10">
        <v>1754</v>
      </c>
      <c r="C2857" s="10" t="s">
        <v>2302</v>
      </c>
      <c r="D2857" s="11" t="s">
        <v>2418</v>
      </c>
      <c r="E2857" s="12">
        <v>53092.44</v>
      </c>
      <c r="F2857" s="13">
        <f t="shared" si="45"/>
        <v>610701963.06</v>
      </c>
    </row>
    <row r="2858" ht="15.15" spans="1:6">
      <c r="A2858" s="9">
        <v>45013</v>
      </c>
      <c r="B2858" s="10">
        <v>1755</v>
      </c>
      <c r="C2858" s="10" t="s">
        <v>2302</v>
      </c>
      <c r="D2858" s="11" t="s">
        <v>2419</v>
      </c>
      <c r="E2858" s="12">
        <v>416977</v>
      </c>
      <c r="F2858" s="13">
        <f t="shared" si="45"/>
        <v>611118940.06</v>
      </c>
    </row>
    <row r="2859" ht="15.15" spans="1:6">
      <c r="A2859" s="9">
        <v>45013</v>
      </c>
      <c r="B2859" s="10">
        <v>1756</v>
      </c>
      <c r="C2859" s="10" t="s">
        <v>2302</v>
      </c>
      <c r="D2859" s="11" t="s">
        <v>2420</v>
      </c>
      <c r="E2859" s="12">
        <v>106752</v>
      </c>
      <c r="F2859" s="13">
        <f t="shared" si="45"/>
        <v>611225692.06</v>
      </c>
    </row>
    <row r="2860" ht="15.15" spans="1:6">
      <c r="A2860" s="9">
        <v>45020</v>
      </c>
      <c r="B2860" s="10">
        <v>1779</v>
      </c>
      <c r="C2860" s="10" t="s">
        <v>2302</v>
      </c>
      <c r="D2860" s="11" t="s">
        <v>2421</v>
      </c>
      <c r="E2860" s="12">
        <v>7728000</v>
      </c>
      <c r="F2860" s="13">
        <f t="shared" si="45"/>
        <v>618953692.06</v>
      </c>
    </row>
    <row r="2861" ht="15.15" spans="1:6">
      <c r="A2861" s="9">
        <v>45020</v>
      </c>
      <c r="B2861" s="10">
        <v>1780</v>
      </c>
      <c r="C2861" s="10" t="s">
        <v>2302</v>
      </c>
      <c r="D2861" s="11" t="s">
        <v>2422</v>
      </c>
      <c r="E2861" s="12">
        <v>500</v>
      </c>
      <c r="F2861" s="13">
        <f t="shared" si="45"/>
        <v>618954192.06</v>
      </c>
    </row>
    <row r="2862" ht="15.15" spans="1:6">
      <c r="A2862" s="9">
        <v>45021</v>
      </c>
      <c r="B2862" s="10">
        <v>1782</v>
      </c>
      <c r="C2862" s="10" t="s">
        <v>2302</v>
      </c>
      <c r="D2862" s="11" t="s">
        <v>2423</v>
      </c>
      <c r="E2862" s="12">
        <v>242860</v>
      </c>
      <c r="F2862" s="13">
        <f t="shared" ref="F2862:F2925" si="46">F2861+E2862</f>
        <v>619197052.06</v>
      </c>
    </row>
    <row r="2863" ht="15.15" spans="1:6">
      <c r="A2863" s="9">
        <v>45023</v>
      </c>
      <c r="B2863" s="10">
        <v>1786</v>
      </c>
      <c r="C2863" s="10" t="s">
        <v>2302</v>
      </c>
      <c r="D2863" s="11" t="s">
        <v>2424</v>
      </c>
      <c r="E2863" s="12">
        <v>721752</v>
      </c>
      <c r="F2863" s="13">
        <f t="shared" si="46"/>
        <v>619918804.06</v>
      </c>
    </row>
    <row r="2864" ht="15.15" spans="1:6">
      <c r="A2864" s="9">
        <v>45023</v>
      </c>
      <c r="B2864" s="10">
        <v>1787</v>
      </c>
      <c r="C2864" s="10" t="s">
        <v>2302</v>
      </c>
      <c r="D2864" s="11" t="s">
        <v>2425</v>
      </c>
      <c r="E2864" s="12">
        <v>614164</v>
      </c>
      <c r="F2864" s="13">
        <f t="shared" si="46"/>
        <v>620532968.06</v>
      </c>
    </row>
    <row r="2865" ht="15.15" spans="1:6">
      <c r="A2865" s="9">
        <v>45023</v>
      </c>
      <c r="B2865" s="10">
        <v>1788</v>
      </c>
      <c r="C2865" s="10" t="s">
        <v>2302</v>
      </c>
      <c r="D2865" s="11" t="s">
        <v>2426</v>
      </c>
      <c r="E2865" s="12">
        <v>1914000</v>
      </c>
      <c r="F2865" s="13">
        <f t="shared" si="46"/>
        <v>622446968.06</v>
      </c>
    </row>
    <row r="2866" ht="15.15" spans="1:6">
      <c r="A2866" s="9">
        <v>45024</v>
      </c>
      <c r="B2866" s="10">
        <v>1796</v>
      </c>
      <c r="C2866" s="10" t="s">
        <v>2302</v>
      </c>
      <c r="D2866" s="11" t="s">
        <v>2427</v>
      </c>
      <c r="E2866" s="12">
        <v>5925000</v>
      </c>
      <c r="F2866" s="13">
        <f t="shared" si="46"/>
        <v>628371968.06</v>
      </c>
    </row>
    <row r="2867" ht="15.15" spans="1:6">
      <c r="A2867" s="9">
        <v>45027</v>
      </c>
      <c r="B2867" s="10">
        <v>1797</v>
      </c>
      <c r="C2867" s="10" t="s">
        <v>2302</v>
      </c>
      <c r="D2867" s="11" t="s">
        <v>2428</v>
      </c>
      <c r="E2867" s="12">
        <v>585455</v>
      </c>
      <c r="F2867" s="13">
        <f t="shared" si="46"/>
        <v>628957423.06</v>
      </c>
    </row>
    <row r="2868" ht="15.15" spans="1:6">
      <c r="A2868" s="9">
        <v>45027</v>
      </c>
      <c r="B2868" s="10">
        <v>1798</v>
      </c>
      <c r="C2868" s="10" t="s">
        <v>2302</v>
      </c>
      <c r="D2868" s="11" t="s">
        <v>2429</v>
      </c>
      <c r="E2868" s="12">
        <v>624221</v>
      </c>
      <c r="F2868" s="13">
        <f t="shared" si="46"/>
        <v>629581644.06</v>
      </c>
    </row>
    <row r="2869" ht="15.15" spans="1:6">
      <c r="A2869" s="9">
        <v>45027</v>
      </c>
      <c r="B2869" s="10">
        <v>1799</v>
      </c>
      <c r="C2869" s="10" t="s">
        <v>2302</v>
      </c>
      <c r="D2869" s="11" t="s">
        <v>2430</v>
      </c>
      <c r="E2869" s="12">
        <v>55506.96</v>
      </c>
      <c r="F2869" s="13">
        <f t="shared" si="46"/>
        <v>629637151.02</v>
      </c>
    </row>
    <row r="2870" ht="15.15" spans="1:6">
      <c r="A2870" s="9">
        <v>45027</v>
      </c>
      <c r="B2870" s="10">
        <v>1800</v>
      </c>
      <c r="C2870" s="10" t="s">
        <v>2302</v>
      </c>
      <c r="D2870" s="11" t="s">
        <v>2431</v>
      </c>
      <c r="E2870" s="12">
        <v>217798</v>
      </c>
      <c r="F2870" s="13">
        <f t="shared" si="46"/>
        <v>629854949.02</v>
      </c>
    </row>
    <row r="2871" ht="15.15" spans="1:6">
      <c r="A2871" s="9">
        <v>45027</v>
      </c>
      <c r="B2871" s="10">
        <v>1801</v>
      </c>
      <c r="C2871" s="10" t="s">
        <v>2302</v>
      </c>
      <c r="D2871" s="11" t="s">
        <v>2432</v>
      </c>
      <c r="E2871" s="12">
        <v>387284.48</v>
      </c>
      <c r="F2871" s="13">
        <f t="shared" si="46"/>
        <v>630242233.5</v>
      </c>
    </row>
    <row r="2872" ht="15.15" spans="1:6">
      <c r="A2872" s="9">
        <v>45027</v>
      </c>
      <c r="B2872" s="10">
        <v>1802</v>
      </c>
      <c r="C2872" s="10" t="s">
        <v>2302</v>
      </c>
      <c r="D2872" s="11" t="s">
        <v>2433</v>
      </c>
      <c r="E2872" s="12">
        <v>362587.5</v>
      </c>
      <c r="F2872" s="13">
        <f t="shared" si="46"/>
        <v>630604821</v>
      </c>
    </row>
    <row r="2873" ht="15.15" spans="1:6">
      <c r="A2873" s="9">
        <v>45027</v>
      </c>
      <c r="B2873" s="10">
        <v>1803</v>
      </c>
      <c r="C2873" s="10" t="s">
        <v>2302</v>
      </c>
      <c r="D2873" s="11" t="s">
        <v>2434</v>
      </c>
      <c r="E2873" s="12">
        <v>1284760.48</v>
      </c>
      <c r="F2873" s="13">
        <f t="shared" si="46"/>
        <v>631889581.48</v>
      </c>
    </row>
    <row r="2874" ht="15.15" spans="1:6">
      <c r="A2874" s="9">
        <v>45027</v>
      </c>
      <c r="B2874" s="10">
        <v>1804</v>
      </c>
      <c r="C2874" s="10" t="s">
        <v>2302</v>
      </c>
      <c r="D2874" s="11" t="s">
        <v>2435</v>
      </c>
      <c r="E2874" s="12">
        <v>418770</v>
      </c>
      <c r="F2874" s="13">
        <f t="shared" si="46"/>
        <v>632308351.48</v>
      </c>
    </row>
    <row r="2875" ht="15.15" spans="1:6">
      <c r="A2875" s="9">
        <v>45027</v>
      </c>
      <c r="B2875" s="10">
        <v>1805</v>
      </c>
      <c r="C2875" s="10" t="s">
        <v>2302</v>
      </c>
      <c r="D2875" s="11" t="s">
        <v>2420</v>
      </c>
      <c r="E2875" s="12">
        <v>88382</v>
      </c>
      <c r="F2875" s="13">
        <f t="shared" si="46"/>
        <v>632396733.48</v>
      </c>
    </row>
    <row r="2876" ht="15.15" spans="1:6">
      <c r="A2876" s="9">
        <v>45029</v>
      </c>
      <c r="B2876" s="10">
        <v>1806</v>
      </c>
      <c r="C2876" s="10" t="s">
        <v>2302</v>
      </c>
      <c r="D2876" s="11" t="s">
        <v>2436</v>
      </c>
      <c r="E2876" s="12">
        <v>178229</v>
      </c>
      <c r="F2876" s="13">
        <f t="shared" si="46"/>
        <v>632574962.48</v>
      </c>
    </row>
    <row r="2877" ht="15.15" spans="1:6">
      <c r="A2877" s="9">
        <v>45029</v>
      </c>
      <c r="B2877" s="10">
        <v>1807</v>
      </c>
      <c r="C2877" s="10" t="s">
        <v>2302</v>
      </c>
      <c r="D2877" s="11" t="s">
        <v>2436</v>
      </c>
      <c r="E2877" s="12">
        <v>40500</v>
      </c>
      <c r="F2877" s="13">
        <f t="shared" si="46"/>
        <v>632615462.48</v>
      </c>
    </row>
    <row r="2878" ht="15.15" spans="1:6">
      <c r="A2878" s="9">
        <v>45029</v>
      </c>
      <c r="B2878" s="10">
        <v>1809</v>
      </c>
      <c r="C2878" s="10" t="s">
        <v>2302</v>
      </c>
      <c r="D2878" s="11" t="s">
        <v>2437</v>
      </c>
      <c r="E2878" s="12">
        <v>45500</v>
      </c>
      <c r="F2878" s="13">
        <f t="shared" si="46"/>
        <v>632660962.48</v>
      </c>
    </row>
    <row r="2879" ht="15.15" spans="1:6">
      <c r="A2879" s="9">
        <v>45029</v>
      </c>
      <c r="B2879" s="10">
        <v>1811</v>
      </c>
      <c r="C2879" s="10" t="s">
        <v>2302</v>
      </c>
      <c r="D2879" s="11" t="s">
        <v>2438</v>
      </c>
      <c r="E2879" s="12">
        <v>1000000</v>
      </c>
      <c r="F2879" s="13">
        <f t="shared" si="46"/>
        <v>633660962.48</v>
      </c>
    </row>
    <row r="2880" ht="15.15" spans="1:6">
      <c r="A2880" s="9">
        <v>45030</v>
      </c>
      <c r="B2880" s="10">
        <v>1816</v>
      </c>
      <c r="C2880" s="10" t="s">
        <v>2302</v>
      </c>
      <c r="D2880" s="11" t="s">
        <v>2439</v>
      </c>
      <c r="E2880" s="12">
        <v>42230</v>
      </c>
      <c r="F2880" s="13">
        <f t="shared" si="46"/>
        <v>633703192.48</v>
      </c>
    </row>
    <row r="2881" ht="15.15" spans="1:6">
      <c r="A2881" s="9">
        <v>45034</v>
      </c>
      <c r="B2881" s="10">
        <v>1843</v>
      </c>
      <c r="C2881" s="10" t="s">
        <v>2302</v>
      </c>
      <c r="D2881" s="11" t="s">
        <v>2440</v>
      </c>
      <c r="E2881" s="12">
        <v>1861500</v>
      </c>
      <c r="F2881" s="13">
        <f t="shared" si="46"/>
        <v>635564692.48</v>
      </c>
    </row>
    <row r="2882" ht="15.15" spans="1:6">
      <c r="A2882" s="9">
        <v>45034</v>
      </c>
      <c r="B2882" s="10">
        <v>1844</v>
      </c>
      <c r="C2882" s="10" t="s">
        <v>2302</v>
      </c>
      <c r="D2882" s="11" t="s">
        <v>2441</v>
      </c>
      <c r="E2882" s="12">
        <v>579507.2</v>
      </c>
      <c r="F2882" s="13">
        <f t="shared" si="46"/>
        <v>636144199.68</v>
      </c>
    </row>
    <row r="2883" ht="15.15" spans="1:6">
      <c r="A2883" s="9">
        <v>45034</v>
      </c>
      <c r="B2883" s="10">
        <v>1845</v>
      </c>
      <c r="C2883" s="10" t="s">
        <v>2302</v>
      </c>
      <c r="D2883" s="11" t="s">
        <v>2442</v>
      </c>
      <c r="E2883" s="12">
        <v>278677</v>
      </c>
      <c r="F2883" s="13">
        <f t="shared" si="46"/>
        <v>636422876.68</v>
      </c>
    </row>
    <row r="2884" ht="15.15" spans="1:6">
      <c r="A2884" s="9">
        <v>45034</v>
      </c>
      <c r="B2884" s="10">
        <v>1846</v>
      </c>
      <c r="C2884" s="10" t="s">
        <v>2302</v>
      </c>
      <c r="D2884" s="11" t="s">
        <v>2443</v>
      </c>
      <c r="E2884" s="12">
        <v>47695.68</v>
      </c>
      <c r="F2884" s="13">
        <f t="shared" si="46"/>
        <v>636470572.36</v>
      </c>
    </row>
    <row r="2885" ht="15.15" spans="1:6">
      <c r="A2885" s="9">
        <v>45034</v>
      </c>
      <c r="B2885" s="10">
        <v>1847</v>
      </c>
      <c r="C2885" s="10" t="s">
        <v>2302</v>
      </c>
      <c r="D2885" s="11" t="s">
        <v>2444</v>
      </c>
      <c r="E2885" s="12">
        <v>115090</v>
      </c>
      <c r="F2885" s="13">
        <f t="shared" si="46"/>
        <v>636585662.36</v>
      </c>
    </row>
    <row r="2886" ht="15.15" spans="1:6">
      <c r="A2886" s="9">
        <v>45034</v>
      </c>
      <c r="B2886" s="10">
        <v>1848</v>
      </c>
      <c r="C2886" s="10" t="s">
        <v>2302</v>
      </c>
      <c r="D2886" s="11" t="s">
        <v>2445</v>
      </c>
      <c r="E2886" s="12">
        <v>116611</v>
      </c>
      <c r="F2886" s="13">
        <f t="shared" si="46"/>
        <v>636702273.36</v>
      </c>
    </row>
    <row r="2887" ht="15.15" spans="1:6">
      <c r="A2887" s="9">
        <v>45036</v>
      </c>
      <c r="B2887" s="10">
        <v>1849</v>
      </c>
      <c r="C2887" s="10" t="s">
        <v>2302</v>
      </c>
      <c r="D2887" s="11" t="s">
        <v>2446</v>
      </c>
      <c r="E2887" s="12">
        <v>-1000000</v>
      </c>
      <c r="F2887" s="13">
        <f t="shared" si="46"/>
        <v>635702273.36</v>
      </c>
    </row>
    <row r="2888" ht="15.15" spans="1:6">
      <c r="A2888" s="9">
        <v>45036</v>
      </c>
      <c r="B2888" s="10">
        <v>1849</v>
      </c>
      <c r="C2888" s="10" t="s">
        <v>2302</v>
      </c>
      <c r="D2888" s="11" t="s">
        <v>2446</v>
      </c>
      <c r="E2888" s="12">
        <v>1000000</v>
      </c>
      <c r="F2888" s="13">
        <f t="shared" si="46"/>
        <v>636702273.36</v>
      </c>
    </row>
    <row r="2889" ht="15.15" spans="1:6">
      <c r="A2889" s="9">
        <v>45043</v>
      </c>
      <c r="B2889" s="10">
        <v>1861</v>
      </c>
      <c r="C2889" s="10" t="s">
        <v>2302</v>
      </c>
      <c r="D2889" s="11" t="s">
        <v>2447</v>
      </c>
      <c r="E2889" s="12">
        <v>177750</v>
      </c>
      <c r="F2889" s="13">
        <f t="shared" si="46"/>
        <v>636880023.36</v>
      </c>
    </row>
    <row r="2890" ht="15.15" spans="1:6">
      <c r="A2890" s="9">
        <v>45044</v>
      </c>
      <c r="B2890" s="10">
        <v>1864</v>
      </c>
      <c r="C2890" s="10" t="s">
        <v>2302</v>
      </c>
      <c r="D2890" s="11" t="s">
        <v>2448</v>
      </c>
      <c r="E2890" s="12">
        <v>7515450</v>
      </c>
      <c r="F2890" s="13">
        <f t="shared" si="46"/>
        <v>644395473.36</v>
      </c>
    </row>
    <row r="2891" ht="15.15" spans="1:6">
      <c r="A2891" s="9">
        <v>45045</v>
      </c>
      <c r="B2891" s="10">
        <v>1873</v>
      </c>
      <c r="C2891" s="10" t="s">
        <v>2302</v>
      </c>
      <c r="D2891" s="11" t="s">
        <v>2449</v>
      </c>
      <c r="E2891" s="12">
        <v>72677.84</v>
      </c>
      <c r="F2891" s="13">
        <f t="shared" si="46"/>
        <v>644468151.2</v>
      </c>
    </row>
    <row r="2892" ht="15.15" spans="1:6">
      <c r="A2892" s="9">
        <v>45052</v>
      </c>
      <c r="B2892" s="10">
        <v>1875</v>
      </c>
      <c r="C2892" s="10" t="s">
        <v>2302</v>
      </c>
      <c r="D2892" s="11" t="s">
        <v>2450</v>
      </c>
      <c r="E2892" s="12">
        <v>1650000</v>
      </c>
      <c r="F2892" s="13">
        <f t="shared" si="46"/>
        <v>646118151.2</v>
      </c>
    </row>
    <row r="2893" ht="15.15" spans="1:6">
      <c r="A2893" s="9">
        <v>45052</v>
      </c>
      <c r="B2893" s="10">
        <v>1878</v>
      </c>
      <c r="C2893" s="10" t="s">
        <v>2302</v>
      </c>
      <c r="D2893" s="11" t="s">
        <v>2451</v>
      </c>
      <c r="E2893" s="12">
        <v>306000</v>
      </c>
      <c r="F2893" s="13">
        <f t="shared" si="46"/>
        <v>646424151.2</v>
      </c>
    </row>
    <row r="2894" ht="15.15" spans="1:6">
      <c r="A2894" s="9">
        <v>45054</v>
      </c>
      <c r="B2894" s="10">
        <v>1880</v>
      </c>
      <c r="C2894" s="10" t="s">
        <v>2302</v>
      </c>
      <c r="D2894" s="11" t="s">
        <v>2452</v>
      </c>
      <c r="E2894" s="12">
        <v>687459</v>
      </c>
      <c r="F2894" s="13">
        <f t="shared" si="46"/>
        <v>647111610.2</v>
      </c>
    </row>
    <row r="2895" ht="15.15" spans="1:6">
      <c r="A2895" s="9">
        <v>45054</v>
      </c>
      <c r="B2895" s="10">
        <v>1881</v>
      </c>
      <c r="C2895" s="10" t="s">
        <v>2302</v>
      </c>
      <c r="D2895" s="11" t="s">
        <v>2453</v>
      </c>
      <c r="E2895" s="12">
        <v>8575435</v>
      </c>
      <c r="F2895" s="13">
        <f t="shared" si="46"/>
        <v>655687045.2</v>
      </c>
    </row>
    <row r="2896" ht="15.15" spans="1:6">
      <c r="A2896" s="9">
        <v>45055</v>
      </c>
      <c r="B2896" s="10">
        <v>1896</v>
      </c>
      <c r="C2896" s="10" t="s">
        <v>2302</v>
      </c>
      <c r="D2896" s="11" t="s">
        <v>2454</v>
      </c>
      <c r="E2896" s="12">
        <v>620650</v>
      </c>
      <c r="F2896" s="13">
        <f t="shared" si="46"/>
        <v>656307695.2</v>
      </c>
    </row>
    <row r="2897" ht="15.15" spans="1:6">
      <c r="A2897" s="9">
        <v>45061</v>
      </c>
      <c r="B2897" s="10">
        <v>1911</v>
      </c>
      <c r="C2897" s="10" t="s">
        <v>2302</v>
      </c>
      <c r="D2897" s="11" t="s">
        <v>2455</v>
      </c>
      <c r="E2897" s="12">
        <v>650100</v>
      </c>
      <c r="F2897" s="13">
        <f t="shared" si="46"/>
        <v>656957795.2</v>
      </c>
    </row>
    <row r="2898" ht="15.15" spans="1:6">
      <c r="A2898" s="9">
        <v>45061</v>
      </c>
      <c r="B2898" s="10">
        <v>1912</v>
      </c>
      <c r="C2898" s="10" t="s">
        <v>2302</v>
      </c>
      <c r="D2898" s="11" t="s">
        <v>2456</v>
      </c>
      <c r="E2898" s="12">
        <v>59177</v>
      </c>
      <c r="F2898" s="13">
        <f t="shared" si="46"/>
        <v>657016972.2</v>
      </c>
    </row>
    <row r="2899" ht="15.15" spans="1:6">
      <c r="A2899" s="9">
        <v>45061</v>
      </c>
      <c r="B2899" s="10">
        <v>1913</v>
      </c>
      <c r="C2899" s="10" t="s">
        <v>2302</v>
      </c>
      <c r="D2899" s="11" t="s">
        <v>2457</v>
      </c>
      <c r="E2899" s="12">
        <v>413188</v>
      </c>
      <c r="F2899" s="13">
        <f t="shared" si="46"/>
        <v>657430160.2</v>
      </c>
    </row>
    <row r="2900" ht="15.15" spans="1:6">
      <c r="A2900" s="9">
        <v>45064</v>
      </c>
      <c r="B2900" s="10">
        <v>1916</v>
      </c>
      <c r="C2900" s="10" t="s">
        <v>2302</v>
      </c>
      <c r="D2900" s="11" t="s">
        <v>2458</v>
      </c>
      <c r="E2900" s="12">
        <v>52460.64</v>
      </c>
      <c r="F2900" s="13">
        <f t="shared" si="46"/>
        <v>657482620.84</v>
      </c>
    </row>
    <row r="2901" ht="15.15" spans="1:6">
      <c r="A2901" s="9">
        <v>45064</v>
      </c>
      <c r="B2901" s="10">
        <v>1917</v>
      </c>
      <c r="C2901" s="10" t="s">
        <v>2302</v>
      </c>
      <c r="D2901" s="11" t="s">
        <v>2459</v>
      </c>
      <c r="E2901" s="12">
        <v>109800</v>
      </c>
      <c r="F2901" s="13">
        <f t="shared" si="46"/>
        <v>657592420.84</v>
      </c>
    </row>
    <row r="2902" ht="15.15" spans="1:6">
      <c r="A2902" s="9">
        <v>45070</v>
      </c>
      <c r="B2902" s="10">
        <v>1920</v>
      </c>
      <c r="C2902" s="10" t="s">
        <v>2302</v>
      </c>
      <c r="D2902" s="11" t="s">
        <v>2460</v>
      </c>
      <c r="E2902" s="12">
        <v>356348.2</v>
      </c>
      <c r="F2902" s="13">
        <f t="shared" si="46"/>
        <v>657948769.04</v>
      </c>
    </row>
    <row r="2903" ht="15.15" spans="1:6">
      <c r="A2903" s="9">
        <v>45070</v>
      </c>
      <c r="B2903" s="10">
        <v>1921</v>
      </c>
      <c r="C2903" s="10" t="s">
        <v>2302</v>
      </c>
      <c r="D2903" s="11" t="s">
        <v>2461</v>
      </c>
      <c r="E2903" s="12">
        <v>8099700</v>
      </c>
      <c r="F2903" s="13">
        <f t="shared" si="46"/>
        <v>666048469.04</v>
      </c>
    </row>
    <row r="2904" ht="15.15" spans="1:6">
      <c r="A2904" s="9">
        <v>45070</v>
      </c>
      <c r="B2904" s="10">
        <v>1922</v>
      </c>
      <c r="C2904" s="10" t="s">
        <v>2302</v>
      </c>
      <c r="D2904" s="11" t="s">
        <v>2462</v>
      </c>
      <c r="E2904" s="12">
        <v>331131</v>
      </c>
      <c r="F2904" s="13">
        <f t="shared" si="46"/>
        <v>666379600.04</v>
      </c>
    </row>
    <row r="2905" ht="15.15" spans="1:6">
      <c r="A2905" s="9">
        <v>45070</v>
      </c>
      <c r="B2905" s="10">
        <v>1923</v>
      </c>
      <c r="C2905" s="10" t="s">
        <v>2302</v>
      </c>
      <c r="D2905" s="11" t="s">
        <v>2463</v>
      </c>
      <c r="E2905" s="12">
        <v>328931</v>
      </c>
      <c r="F2905" s="13">
        <f t="shared" si="46"/>
        <v>666708531.04</v>
      </c>
    </row>
    <row r="2906" ht="15.15" spans="1:6">
      <c r="A2906" s="9">
        <v>45082</v>
      </c>
      <c r="B2906" s="10">
        <v>1945</v>
      </c>
      <c r="C2906" s="10" t="s">
        <v>2302</v>
      </c>
      <c r="D2906" s="11" t="s">
        <v>2464</v>
      </c>
      <c r="E2906" s="12">
        <v>234643</v>
      </c>
      <c r="F2906" s="13">
        <f t="shared" si="46"/>
        <v>666943174.04</v>
      </c>
    </row>
    <row r="2907" ht="15.15" spans="1:6">
      <c r="A2907" s="9">
        <v>45083</v>
      </c>
      <c r="B2907" s="10">
        <v>1946</v>
      </c>
      <c r="C2907" s="10" t="s">
        <v>2302</v>
      </c>
      <c r="D2907" s="11" t="s">
        <v>2465</v>
      </c>
      <c r="E2907" s="12">
        <v>994500</v>
      </c>
      <c r="F2907" s="13">
        <f t="shared" si="46"/>
        <v>667937674.04</v>
      </c>
    </row>
    <row r="2908" ht="15.15" spans="1:6">
      <c r="A2908" s="9">
        <v>45083</v>
      </c>
      <c r="B2908" s="10">
        <v>1948</v>
      </c>
      <c r="C2908" s="10" t="s">
        <v>2302</v>
      </c>
      <c r="D2908" s="11" t="s">
        <v>2466</v>
      </c>
      <c r="E2908" s="12">
        <v>620650</v>
      </c>
      <c r="F2908" s="13">
        <f t="shared" si="46"/>
        <v>668558324.04</v>
      </c>
    </row>
    <row r="2909" ht="15.15" spans="1:6">
      <c r="A2909" s="9">
        <v>45083</v>
      </c>
      <c r="B2909" s="10">
        <v>1949</v>
      </c>
      <c r="C2909" s="10" t="s">
        <v>2302</v>
      </c>
      <c r="D2909" s="11" t="s">
        <v>2467</v>
      </c>
      <c r="E2909" s="12">
        <v>473385</v>
      </c>
      <c r="F2909" s="13">
        <f t="shared" si="46"/>
        <v>669031709.04</v>
      </c>
    </row>
    <row r="2910" ht="15.15" spans="1:6">
      <c r="A2910" s="9">
        <v>45083</v>
      </c>
      <c r="B2910" s="10">
        <v>1950</v>
      </c>
      <c r="C2910" s="10" t="s">
        <v>2302</v>
      </c>
      <c r="D2910" s="11" t="s">
        <v>2468</v>
      </c>
      <c r="E2910" s="12">
        <v>33284</v>
      </c>
      <c r="F2910" s="13">
        <f t="shared" si="46"/>
        <v>669064993.04</v>
      </c>
    </row>
    <row r="2911" ht="15.15" spans="1:6">
      <c r="A2911" s="9">
        <v>45089</v>
      </c>
      <c r="B2911" s="10">
        <v>2007</v>
      </c>
      <c r="C2911" s="10" t="s">
        <v>2302</v>
      </c>
      <c r="D2911" s="11" t="s">
        <v>2469</v>
      </c>
      <c r="E2911" s="12">
        <v>800</v>
      </c>
      <c r="F2911" s="13">
        <f t="shared" si="46"/>
        <v>669065793.04</v>
      </c>
    </row>
    <row r="2912" ht="15.15" spans="1:6">
      <c r="A2912" s="9">
        <v>45089</v>
      </c>
      <c r="B2912" s="10">
        <v>2008</v>
      </c>
      <c r="C2912" s="10" t="s">
        <v>2302</v>
      </c>
      <c r="D2912" s="11" t="s">
        <v>2470</v>
      </c>
      <c r="E2912" s="12">
        <v>9000</v>
      </c>
      <c r="F2912" s="13">
        <f t="shared" si="46"/>
        <v>669074793.04</v>
      </c>
    </row>
    <row r="2913" ht="15.15" spans="1:6">
      <c r="A2913" s="9">
        <v>45089</v>
      </c>
      <c r="B2913" s="10">
        <v>2009</v>
      </c>
      <c r="C2913" s="10" t="s">
        <v>2302</v>
      </c>
      <c r="D2913" s="11" t="s">
        <v>2471</v>
      </c>
      <c r="E2913" s="12">
        <v>13500</v>
      </c>
      <c r="F2913" s="13">
        <f t="shared" si="46"/>
        <v>669088293.04</v>
      </c>
    </row>
    <row r="2914" ht="15.15" spans="1:6">
      <c r="A2914" s="9">
        <v>45089</v>
      </c>
      <c r="B2914" s="10">
        <v>2010</v>
      </c>
      <c r="C2914" s="10" t="s">
        <v>2302</v>
      </c>
      <c r="D2914" s="11" t="s">
        <v>2472</v>
      </c>
      <c r="E2914" s="12">
        <v>700</v>
      </c>
      <c r="F2914" s="13">
        <f t="shared" si="46"/>
        <v>669088993.04</v>
      </c>
    </row>
    <row r="2915" ht="15.15" spans="1:6">
      <c r="A2915" s="9">
        <v>45089</v>
      </c>
      <c r="B2915" s="10">
        <v>2011</v>
      </c>
      <c r="C2915" s="10" t="s">
        <v>2302</v>
      </c>
      <c r="D2915" s="11" t="s">
        <v>2473</v>
      </c>
      <c r="E2915" s="12">
        <v>1000</v>
      </c>
      <c r="F2915" s="13">
        <f t="shared" si="46"/>
        <v>669089993.04</v>
      </c>
    </row>
    <row r="2916" ht="15.15" spans="1:6">
      <c r="A2916" s="9">
        <v>45089</v>
      </c>
      <c r="B2916" s="10">
        <v>2012</v>
      </c>
      <c r="C2916" s="10" t="s">
        <v>2302</v>
      </c>
      <c r="D2916" s="11" t="s">
        <v>2474</v>
      </c>
      <c r="E2916" s="12">
        <v>1180</v>
      </c>
      <c r="F2916" s="13">
        <f t="shared" si="46"/>
        <v>669091173.04</v>
      </c>
    </row>
    <row r="2917" ht="15.15" spans="1:6">
      <c r="A2917" s="9">
        <v>45089</v>
      </c>
      <c r="B2917" s="10">
        <v>2013</v>
      </c>
      <c r="C2917" s="10" t="s">
        <v>2302</v>
      </c>
      <c r="D2917" s="11" t="s">
        <v>2475</v>
      </c>
      <c r="E2917" s="12">
        <v>150</v>
      </c>
      <c r="F2917" s="13">
        <f t="shared" si="46"/>
        <v>669091323.04</v>
      </c>
    </row>
    <row r="2918" ht="15.15" spans="1:6">
      <c r="A2918" s="9">
        <v>45089</v>
      </c>
      <c r="B2918" s="10">
        <v>2014</v>
      </c>
      <c r="C2918" s="10" t="s">
        <v>2302</v>
      </c>
      <c r="D2918" s="11" t="s">
        <v>2476</v>
      </c>
      <c r="E2918" s="12">
        <v>400</v>
      </c>
      <c r="F2918" s="13">
        <f t="shared" si="46"/>
        <v>669091723.04</v>
      </c>
    </row>
    <row r="2919" ht="15.15" spans="1:6">
      <c r="A2919" s="9">
        <v>45089</v>
      </c>
      <c r="B2919" s="10">
        <v>2015</v>
      </c>
      <c r="C2919" s="10" t="s">
        <v>2302</v>
      </c>
      <c r="D2919" s="11" t="s">
        <v>2477</v>
      </c>
      <c r="E2919" s="12">
        <v>122</v>
      </c>
      <c r="F2919" s="13">
        <f t="shared" si="46"/>
        <v>669091845.04</v>
      </c>
    </row>
    <row r="2920" ht="15.15" spans="1:6">
      <c r="A2920" s="9">
        <v>45089</v>
      </c>
      <c r="B2920" s="10">
        <v>2016</v>
      </c>
      <c r="C2920" s="10" t="s">
        <v>2302</v>
      </c>
      <c r="D2920" s="11" t="s">
        <v>2478</v>
      </c>
      <c r="E2920" s="12">
        <v>27000</v>
      </c>
      <c r="F2920" s="13">
        <f t="shared" si="46"/>
        <v>669118845.04</v>
      </c>
    </row>
    <row r="2921" ht="15.15" spans="1:6">
      <c r="A2921" s="9">
        <v>45091</v>
      </c>
      <c r="B2921" s="10">
        <v>2018</v>
      </c>
      <c r="C2921" s="10" t="s">
        <v>2302</v>
      </c>
      <c r="D2921" s="11" t="s">
        <v>2479</v>
      </c>
      <c r="E2921" s="12">
        <v>94029</v>
      </c>
      <c r="F2921" s="13">
        <f t="shared" si="46"/>
        <v>669212874.04</v>
      </c>
    </row>
    <row r="2922" ht="15.15" spans="1:6">
      <c r="A2922" s="9">
        <v>45091</v>
      </c>
      <c r="B2922" s="10">
        <v>2019</v>
      </c>
      <c r="C2922" s="10" t="s">
        <v>2302</v>
      </c>
      <c r="D2922" s="11" t="s">
        <v>2480</v>
      </c>
      <c r="E2922" s="12">
        <v>93912</v>
      </c>
      <c r="F2922" s="13">
        <f t="shared" si="46"/>
        <v>669306786.04</v>
      </c>
    </row>
    <row r="2923" ht="15.15" spans="1:6">
      <c r="A2923" s="9">
        <v>45091</v>
      </c>
      <c r="B2923" s="10">
        <v>2020</v>
      </c>
      <c r="C2923" s="10" t="s">
        <v>2302</v>
      </c>
      <c r="D2923" s="11" t="s">
        <v>2481</v>
      </c>
      <c r="E2923" s="12">
        <v>431730</v>
      </c>
      <c r="F2923" s="13">
        <f t="shared" si="46"/>
        <v>669738516.04</v>
      </c>
    </row>
    <row r="2924" ht="15.15" spans="1:6">
      <c r="A2924" s="9">
        <v>45091</v>
      </c>
      <c r="B2924" s="10">
        <v>2021</v>
      </c>
      <c r="C2924" s="10" t="s">
        <v>2302</v>
      </c>
      <c r="D2924" s="11" t="s">
        <v>2482</v>
      </c>
      <c r="E2924" s="12">
        <v>298022</v>
      </c>
      <c r="F2924" s="13">
        <f t="shared" si="46"/>
        <v>670036538.04</v>
      </c>
    </row>
    <row r="2925" ht="15.15" spans="1:6">
      <c r="A2925" s="9">
        <v>45091</v>
      </c>
      <c r="B2925" s="10">
        <v>2022</v>
      </c>
      <c r="C2925" s="10" t="s">
        <v>2302</v>
      </c>
      <c r="D2925" s="11" t="s">
        <v>2483</v>
      </c>
      <c r="E2925" s="12">
        <v>460507</v>
      </c>
      <c r="F2925" s="13">
        <f t="shared" si="46"/>
        <v>670497045.04</v>
      </c>
    </row>
    <row r="2926" ht="15.15" spans="1:6">
      <c r="A2926" s="9">
        <v>45091</v>
      </c>
      <c r="B2926" s="10">
        <v>2023</v>
      </c>
      <c r="C2926" s="10" t="s">
        <v>2302</v>
      </c>
      <c r="D2926" s="11" t="s">
        <v>2484</v>
      </c>
      <c r="E2926" s="12">
        <v>445194</v>
      </c>
      <c r="F2926" s="13">
        <f t="shared" ref="F2926:F2989" si="47">F2925+E2926</f>
        <v>670942239.04</v>
      </c>
    </row>
    <row r="2927" ht="15.15" spans="1:6">
      <c r="A2927" s="9">
        <v>45099</v>
      </c>
      <c r="B2927" s="10">
        <v>2039</v>
      </c>
      <c r="C2927" s="10" t="s">
        <v>2302</v>
      </c>
      <c r="D2927" s="11" t="s">
        <v>2485</v>
      </c>
      <c r="E2927" s="12">
        <v>11484</v>
      </c>
      <c r="F2927" s="13">
        <f t="shared" si="47"/>
        <v>670953723.04</v>
      </c>
    </row>
    <row r="2928" ht="15.15" spans="1:6">
      <c r="A2928" s="9">
        <v>45099</v>
      </c>
      <c r="B2928" s="10">
        <v>2040</v>
      </c>
      <c r="C2928" s="10" t="s">
        <v>2302</v>
      </c>
      <c r="D2928" s="11" t="s">
        <v>2486</v>
      </c>
      <c r="E2928" s="12">
        <v>13484</v>
      </c>
      <c r="F2928" s="13">
        <f t="shared" si="47"/>
        <v>670967207.04</v>
      </c>
    </row>
    <row r="2929" ht="15.15" spans="1:6">
      <c r="A2929" s="9">
        <v>45099</v>
      </c>
      <c r="B2929" s="10">
        <v>2041</v>
      </c>
      <c r="C2929" s="10" t="s">
        <v>2302</v>
      </c>
      <c r="D2929" s="11" t="s">
        <v>2487</v>
      </c>
      <c r="E2929" s="12">
        <v>1650000</v>
      </c>
      <c r="F2929" s="13">
        <f t="shared" si="47"/>
        <v>672617207.04</v>
      </c>
    </row>
    <row r="2930" ht="15.15" spans="1:6">
      <c r="A2930" s="9">
        <v>45099</v>
      </c>
      <c r="B2930" s="10">
        <v>2042</v>
      </c>
      <c r="C2930" s="10" t="s">
        <v>2302</v>
      </c>
      <c r="D2930" s="11" t="s">
        <v>2488</v>
      </c>
      <c r="E2930" s="12">
        <v>540404</v>
      </c>
      <c r="F2930" s="13">
        <f t="shared" si="47"/>
        <v>673157611.04</v>
      </c>
    </row>
    <row r="2931" ht="15.15" spans="1:6">
      <c r="A2931" s="9">
        <v>45115</v>
      </c>
      <c r="B2931" s="10">
        <v>2205</v>
      </c>
      <c r="C2931" s="10" t="s">
        <v>2302</v>
      </c>
      <c r="D2931" s="11" t="s">
        <v>2489</v>
      </c>
      <c r="E2931" s="12">
        <v>192000</v>
      </c>
      <c r="F2931" s="13">
        <f t="shared" si="47"/>
        <v>673349611.04</v>
      </c>
    </row>
    <row r="2932" ht="15.15" spans="1:6">
      <c r="A2932" s="9">
        <v>45115</v>
      </c>
      <c r="B2932" s="10">
        <v>2206</v>
      </c>
      <c r="C2932" s="10" t="s">
        <v>2302</v>
      </c>
      <c r="D2932" s="11" t="s">
        <v>2490</v>
      </c>
      <c r="E2932" s="12">
        <v>209510</v>
      </c>
      <c r="F2932" s="13">
        <f t="shared" si="47"/>
        <v>673559121.04</v>
      </c>
    </row>
    <row r="2933" ht="15.15" spans="1:6">
      <c r="A2933" s="9">
        <v>45115</v>
      </c>
      <c r="B2933" s="10">
        <v>2207</v>
      </c>
      <c r="C2933" s="10" t="s">
        <v>2302</v>
      </c>
      <c r="D2933" s="11" t="s">
        <v>2491</v>
      </c>
      <c r="E2933" s="12">
        <v>583232</v>
      </c>
      <c r="F2933" s="13">
        <f t="shared" si="47"/>
        <v>674142353.04</v>
      </c>
    </row>
    <row r="2934" ht="15.15" spans="1:6">
      <c r="A2934" s="9">
        <v>45115</v>
      </c>
      <c r="B2934" s="10">
        <v>2208</v>
      </c>
      <c r="C2934" s="10" t="s">
        <v>2302</v>
      </c>
      <c r="D2934" s="11" t="s">
        <v>2492</v>
      </c>
      <c r="E2934" s="12">
        <v>135703.6</v>
      </c>
      <c r="F2934" s="13">
        <f t="shared" si="47"/>
        <v>674278056.64</v>
      </c>
    </row>
    <row r="2935" ht="15.15" spans="1:6">
      <c r="A2935" s="9">
        <v>45115</v>
      </c>
      <c r="B2935" s="10">
        <v>2209</v>
      </c>
      <c r="C2935" s="10" t="s">
        <v>2302</v>
      </c>
      <c r="D2935" s="11" t="s">
        <v>2493</v>
      </c>
      <c r="E2935" s="12">
        <v>26933</v>
      </c>
      <c r="F2935" s="13">
        <f t="shared" si="47"/>
        <v>674304989.64</v>
      </c>
    </row>
    <row r="2936" ht="15.15" spans="1:6">
      <c r="A2936" s="9">
        <v>45121</v>
      </c>
      <c r="B2936" s="10">
        <v>2231</v>
      </c>
      <c r="C2936" s="10" t="s">
        <v>2302</v>
      </c>
      <c r="D2936" s="11" t="s">
        <v>2494</v>
      </c>
      <c r="E2936" s="12">
        <v>4187875</v>
      </c>
      <c r="F2936" s="13">
        <f t="shared" si="47"/>
        <v>678492864.64</v>
      </c>
    </row>
    <row r="2937" ht="15.15" spans="1:6">
      <c r="A2937" s="9">
        <v>45121</v>
      </c>
      <c r="B2937" s="10">
        <v>2232</v>
      </c>
      <c r="C2937" s="10" t="s">
        <v>2302</v>
      </c>
      <c r="D2937" s="11" t="s">
        <v>2495</v>
      </c>
      <c r="E2937" s="12">
        <v>620650</v>
      </c>
      <c r="F2937" s="13">
        <f t="shared" si="47"/>
        <v>679113514.64</v>
      </c>
    </row>
    <row r="2938" ht="15.15" spans="1:6">
      <c r="A2938" s="9">
        <v>45125</v>
      </c>
      <c r="B2938" s="10">
        <v>2236</v>
      </c>
      <c r="C2938" s="10" t="s">
        <v>2302</v>
      </c>
      <c r="D2938" s="11" t="s">
        <v>2496</v>
      </c>
      <c r="E2938" s="12">
        <v>56000</v>
      </c>
      <c r="F2938" s="13">
        <f t="shared" si="47"/>
        <v>679169514.64</v>
      </c>
    </row>
    <row r="2939" ht="15.15" spans="1:6">
      <c r="A2939" s="9">
        <v>45127</v>
      </c>
      <c r="B2939" s="10">
        <v>2239</v>
      </c>
      <c r="C2939" s="10" t="s">
        <v>2302</v>
      </c>
      <c r="D2939" s="11" t="s">
        <v>2497</v>
      </c>
      <c r="E2939" s="12">
        <v>28440</v>
      </c>
      <c r="F2939" s="13">
        <f t="shared" si="47"/>
        <v>679197954.64</v>
      </c>
    </row>
    <row r="2940" ht="15.15" spans="1:6">
      <c r="A2940" s="9">
        <v>45127</v>
      </c>
      <c r="B2940" s="10">
        <v>2240</v>
      </c>
      <c r="C2940" s="10" t="s">
        <v>2302</v>
      </c>
      <c r="D2940" s="11" t="s">
        <v>2498</v>
      </c>
      <c r="E2940" s="12">
        <v>49782</v>
      </c>
      <c r="F2940" s="13">
        <f t="shared" si="47"/>
        <v>679247736.64</v>
      </c>
    </row>
    <row r="2941" ht="15.15" spans="1:6">
      <c r="A2941" s="9">
        <v>45127</v>
      </c>
      <c r="B2941" s="10">
        <v>2241</v>
      </c>
      <c r="C2941" s="10" t="s">
        <v>2302</v>
      </c>
      <c r="D2941" s="11" t="s">
        <v>2499</v>
      </c>
      <c r="E2941" s="12">
        <v>28734</v>
      </c>
      <c r="F2941" s="13">
        <f t="shared" si="47"/>
        <v>679276470.64</v>
      </c>
    </row>
    <row r="2942" ht="15.15" spans="1:6">
      <c r="A2942" s="9">
        <v>45141</v>
      </c>
      <c r="B2942" s="10">
        <v>2395</v>
      </c>
      <c r="C2942" s="10" t="s">
        <v>2302</v>
      </c>
      <c r="D2942" s="11" t="s">
        <v>2500</v>
      </c>
      <c r="E2942" s="12">
        <v>35496</v>
      </c>
      <c r="F2942" s="13">
        <f t="shared" si="47"/>
        <v>679311966.64</v>
      </c>
    </row>
    <row r="2943" ht="15.15" spans="1:6">
      <c r="A2943" s="9">
        <v>45141</v>
      </c>
      <c r="B2943" s="10">
        <v>2396</v>
      </c>
      <c r="C2943" s="10" t="s">
        <v>2302</v>
      </c>
      <c r="D2943" s="11" t="s">
        <v>2501</v>
      </c>
      <c r="E2943" s="12">
        <v>381757</v>
      </c>
      <c r="F2943" s="13">
        <f t="shared" si="47"/>
        <v>679693723.64</v>
      </c>
    </row>
    <row r="2944" ht="15.15" spans="1:6">
      <c r="A2944" s="9">
        <v>45141</v>
      </c>
      <c r="B2944" s="10">
        <v>2397</v>
      </c>
      <c r="C2944" s="10" t="s">
        <v>2302</v>
      </c>
      <c r="D2944" s="11" t="s">
        <v>2502</v>
      </c>
      <c r="E2944" s="12">
        <v>1940100</v>
      </c>
      <c r="F2944" s="13">
        <f t="shared" si="47"/>
        <v>681633823.64</v>
      </c>
    </row>
    <row r="2945" ht="15.15" spans="1:6">
      <c r="A2945" s="9">
        <v>45141</v>
      </c>
      <c r="B2945" s="10">
        <v>2398</v>
      </c>
      <c r="C2945" s="10" t="s">
        <v>2302</v>
      </c>
      <c r="D2945" s="11" t="s">
        <v>2503</v>
      </c>
      <c r="E2945" s="12">
        <v>376080</v>
      </c>
      <c r="F2945" s="13">
        <f t="shared" si="47"/>
        <v>682009903.64</v>
      </c>
    </row>
    <row r="2946" ht="15.15" spans="1:6">
      <c r="A2946" s="9">
        <v>45141</v>
      </c>
      <c r="B2946" s="10">
        <v>2399</v>
      </c>
      <c r="C2946" s="10" t="s">
        <v>2302</v>
      </c>
      <c r="D2946" s="11" t="s">
        <v>2504</v>
      </c>
      <c r="E2946" s="12">
        <v>375255</v>
      </c>
      <c r="F2946" s="13">
        <f t="shared" si="47"/>
        <v>682385158.64</v>
      </c>
    </row>
    <row r="2947" ht="15.15" spans="1:6">
      <c r="A2947" s="9">
        <v>45141</v>
      </c>
      <c r="B2947" s="10">
        <v>2400</v>
      </c>
      <c r="C2947" s="10" t="s">
        <v>2302</v>
      </c>
      <c r="D2947" s="11" t="s">
        <v>2505</v>
      </c>
      <c r="E2947" s="12">
        <v>376125</v>
      </c>
      <c r="F2947" s="13">
        <f t="shared" si="47"/>
        <v>682761283.64</v>
      </c>
    </row>
    <row r="2948" ht="15.15" spans="1:6">
      <c r="A2948" s="9">
        <v>45146</v>
      </c>
      <c r="B2948" s="10">
        <v>2401</v>
      </c>
      <c r="C2948" s="10" t="s">
        <v>2302</v>
      </c>
      <c r="D2948" s="11" t="s">
        <v>2506</v>
      </c>
      <c r="E2948" s="12">
        <v>36830</v>
      </c>
      <c r="F2948" s="13">
        <f t="shared" si="47"/>
        <v>682798113.64</v>
      </c>
    </row>
    <row r="2949" ht="15.15" spans="1:6">
      <c r="A2949" s="9">
        <v>45147</v>
      </c>
      <c r="B2949" s="10">
        <v>2416</v>
      </c>
      <c r="C2949" s="10" t="s">
        <v>2302</v>
      </c>
      <c r="D2949" s="11" t="s">
        <v>2507</v>
      </c>
      <c r="E2949" s="12">
        <v>693532</v>
      </c>
      <c r="F2949" s="13">
        <f t="shared" si="47"/>
        <v>683491645.64</v>
      </c>
    </row>
    <row r="2950" ht="15.15" spans="1:6">
      <c r="A2950" s="9">
        <v>45147</v>
      </c>
      <c r="B2950" s="10">
        <v>2417</v>
      </c>
      <c r="C2950" s="10" t="s">
        <v>2302</v>
      </c>
      <c r="D2950" s="11" t="s">
        <v>2508</v>
      </c>
      <c r="E2950" s="12">
        <v>64000</v>
      </c>
      <c r="F2950" s="13">
        <f t="shared" si="47"/>
        <v>683555645.64</v>
      </c>
    </row>
    <row r="2951" ht="15.15" spans="1:6">
      <c r="A2951" s="9">
        <v>45147</v>
      </c>
      <c r="B2951" s="10">
        <v>2418</v>
      </c>
      <c r="C2951" s="10" t="s">
        <v>2302</v>
      </c>
      <c r="D2951" s="11" t="s">
        <v>2509</v>
      </c>
      <c r="E2951" s="12">
        <v>448772</v>
      </c>
      <c r="F2951" s="13">
        <f t="shared" si="47"/>
        <v>684004417.64</v>
      </c>
    </row>
    <row r="2952" ht="15.15" spans="1:6">
      <c r="A2952" s="9">
        <v>45154</v>
      </c>
      <c r="B2952" s="10">
        <v>2422</v>
      </c>
      <c r="C2952" s="10" t="s">
        <v>2302</v>
      </c>
      <c r="D2952" s="11" t="s">
        <v>2510</v>
      </c>
      <c r="E2952" s="12">
        <v>299</v>
      </c>
      <c r="F2952" s="13">
        <f t="shared" si="47"/>
        <v>684004716.64</v>
      </c>
    </row>
    <row r="2953" ht="15.15" spans="1:6">
      <c r="A2953" s="9">
        <v>45154</v>
      </c>
      <c r="B2953" s="10">
        <v>2423</v>
      </c>
      <c r="C2953" s="10" t="s">
        <v>2302</v>
      </c>
      <c r="D2953" s="11" t="s">
        <v>2511</v>
      </c>
      <c r="E2953" s="12">
        <v>953</v>
      </c>
      <c r="F2953" s="13">
        <f t="shared" si="47"/>
        <v>684005669.64</v>
      </c>
    </row>
    <row r="2954" ht="15.15" spans="1:6">
      <c r="A2954" s="9">
        <v>45154</v>
      </c>
      <c r="B2954" s="10">
        <v>2424</v>
      </c>
      <c r="C2954" s="10" t="s">
        <v>2302</v>
      </c>
      <c r="D2954" s="11" t="s">
        <v>2512</v>
      </c>
      <c r="E2954" s="12">
        <v>960</v>
      </c>
      <c r="F2954" s="13">
        <f t="shared" si="47"/>
        <v>684006629.64</v>
      </c>
    </row>
    <row r="2955" ht="15.15" spans="1:6">
      <c r="A2955" s="9">
        <v>45154</v>
      </c>
      <c r="B2955" s="10">
        <v>2425</v>
      </c>
      <c r="C2955" s="10" t="s">
        <v>2302</v>
      </c>
      <c r="D2955" s="11" t="s">
        <v>2513</v>
      </c>
      <c r="E2955" s="12">
        <v>450</v>
      </c>
      <c r="F2955" s="13">
        <f t="shared" si="47"/>
        <v>684007079.64</v>
      </c>
    </row>
    <row r="2956" ht="15.15" spans="1:6">
      <c r="A2956" s="9">
        <v>45154</v>
      </c>
      <c r="B2956" s="10">
        <v>2426</v>
      </c>
      <c r="C2956" s="10" t="s">
        <v>2302</v>
      </c>
      <c r="D2956" s="11" t="s">
        <v>2514</v>
      </c>
      <c r="E2956" s="12">
        <v>400</v>
      </c>
      <c r="F2956" s="13">
        <f t="shared" si="47"/>
        <v>684007479.64</v>
      </c>
    </row>
    <row r="2957" ht="15.15" spans="1:6">
      <c r="A2957" s="9">
        <v>45154</v>
      </c>
      <c r="B2957" s="10">
        <v>2427</v>
      </c>
      <c r="C2957" s="10" t="s">
        <v>2302</v>
      </c>
      <c r="D2957" s="11" t="s">
        <v>2515</v>
      </c>
      <c r="E2957" s="12">
        <v>400</v>
      </c>
      <c r="F2957" s="13">
        <f t="shared" si="47"/>
        <v>684007879.64</v>
      </c>
    </row>
    <row r="2958" ht="15.15" spans="1:6">
      <c r="A2958" s="9">
        <v>45154</v>
      </c>
      <c r="B2958" s="10">
        <v>2428</v>
      </c>
      <c r="C2958" s="10" t="s">
        <v>2302</v>
      </c>
      <c r="D2958" s="11" t="s">
        <v>2516</v>
      </c>
      <c r="E2958" s="12">
        <v>1000</v>
      </c>
      <c r="F2958" s="13">
        <f t="shared" si="47"/>
        <v>684008879.64</v>
      </c>
    </row>
    <row r="2959" ht="15.15" spans="1:6">
      <c r="A2959" s="9">
        <v>45154</v>
      </c>
      <c r="B2959" s="10">
        <v>2429</v>
      </c>
      <c r="C2959" s="10" t="s">
        <v>2302</v>
      </c>
      <c r="D2959" s="11" t="s">
        <v>2517</v>
      </c>
      <c r="E2959" s="12">
        <v>35000</v>
      </c>
      <c r="F2959" s="13">
        <f t="shared" si="47"/>
        <v>684043879.64</v>
      </c>
    </row>
    <row r="2960" ht="15.15" spans="1:6">
      <c r="A2960" s="9">
        <v>45159</v>
      </c>
      <c r="B2960" s="10">
        <v>2467</v>
      </c>
      <c r="C2960" s="10" t="s">
        <v>2302</v>
      </c>
      <c r="D2960" s="11" t="s">
        <v>2518</v>
      </c>
      <c r="E2960" s="12">
        <v>306569</v>
      </c>
      <c r="F2960" s="13">
        <f t="shared" si="47"/>
        <v>684350448.64</v>
      </c>
    </row>
    <row r="2961" ht="15.15" spans="1:6">
      <c r="A2961" s="9">
        <v>45159</v>
      </c>
      <c r="B2961" s="10">
        <v>2468</v>
      </c>
      <c r="C2961" s="10" t="s">
        <v>2302</v>
      </c>
      <c r="D2961" s="11" t="s">
        <v>2519</v>
      </c>
      <c r="E2961" s="12">
        <v>374370</v>
      </c>
      <c r="F2961" s="13">
        <f t="shared" si="47"/>
        <v>684724818.64</v>
      </c>
    </row>
    <row r="2962" ht="15.15" spans="1:6">
      <c r="A2962" s="9">
        <v>45163</v>
      </c>
      <c r="B2962" s="10">
        <v>2582</v>
      </c>
      <c r="C2962" s="10" t="s">
        <v>2302</v>
      </c>
      <c r="D2962" s="11" t="s">
        <v>2520</v>
      </c>
      <c r="E2962" s="12">
        <v>5418</v>
      </c>
      <c r="F2962" s="13">
        <f t="shared" si="47"/>
        <v>684730236.64</v>
      </c>
    </row>
    <row r="2963" ht="15.15" spans="1:6">
      <c r="A2963" s="9">
        <v>45163</v>
      </c>
      <c r="B2963" s="10">
        <v>2583</v>
      </c>
      <c r="C2963" s="10" t="s">
        <v>2302</v>
      </c>
      <c r="D2963" s="11" t="s">
        <v>2521</v>
      </c>
      <c r="E2963" s="12">
        <v>64883</v>
      </c>
      <c r="F2963" s="13">
        <f t="shared" si="47"/>
        <v>684795119.64</v>
      </c>
    </row>
    <row r="2964" ht="15.15" spans="1:6">
      <c r="A2964" s="9">
        <v>45163</v>
      </c>
      <c r="B2964" s="10">
        <v>2584</v>
      </c>
      <c r="C2964" s="10" t="s">
        <v>2302</v>
      </c>
      <c r="D2964" s="11" t="s">
        <v>2522</v>
      </c>
      <c r="E2964" s="12">
        <v>210785</v>
      </c>
      <c r="F2964" s="13">
        <f t="shared" si="47"/>
        <v>685005904.64</v>
      </c>
    </row>
    <row r="2965" ht="15.15" spans="1:6">
      <c r="A2965" s="9">
        <v>45166</v>
      </c>
      <c r="B2965" s="10">
        <v>2604</v>
      </c>
      <c r="C2965" s="10" t="s">
        <v>2302</v>
      </c>
      <c r="D2965" s="11" t="s">
        <v>2523</v>
      </c>
      <c r="E2965" s="12">
        <v>620624</v>
      </c>
      <c r="F2965" s="13">
        <f t="shared" si="47"/>
        <v>685626528.64</v>
      </c>
    </row>
    <row r="2966" ht="15.15" spans="1:6">
      <c r="A2966" s="9">
        <v>45167</v>
      </c>
      <c r="B2966" s="10">
        <v>2612</v>
      </c>
      <c r="C2966" s="10" t="s">
        <v>2302</v>
      </c>
      <c r="D2966" s="11" t="s">
        <v>2524</v>
      </c>
      <c r="E2966" s="12">
        <v>2041600</v>
      </c>
      <c r="F2966" s="13">
        <f t="shared" si="47"/>
        <v>687668128.64</v>
      </c>
    </row>
    <row r="2967" ht="15.15" spans="1:6">
      <c r="A2967" s="9">
        <v>45167</v>
      </c>
      <c r="B2967" s="10">
        <v>2613</v>
      </c>
      <c r="C2967" s="10" t="s">
        <v>2302</v>
      </c>
      <c r="D2967" s="11" t="s">
        <v>2525</v>
      </c>
      <c r="E2967" s="12">
        <v>676560</v>
      </c>
      <c r="F2967" s="13">
        <f t="shared" si="47"/>
        <v>688344688.64</v>
      </c>
    </row>
    <row r="2968" ht="15.15" spans="1:6">
      <c r="A2968" s="9">
        <v>45167</v>
      </c>
      <c r="B2968" s="10">
        <v>2614</v>
      </c>
      <c r="C2968" s="10" t="s">
        <v>2302</v>
      </c>
      <c r="D2968" s="11" t="s">
        <v>2526</v>
      </c>
      <c r="E2968" s="12">
        <v>1824000</v>
      </c>
      <c r="F2968" s="13">
        <f t="shared" si="47"/>
        <v>690168688.64</v>
      </c>
    </row>
    <row r="2969" ht="15.15" spans="1:6">
      <c r="A2969" s="9">
        <v>45167</v>
      </c>
      <c r="B2969" s="10">
        <v>2615</v>
      </c>
      <c r="C2969" s="10" t="s">
        <v>2302</v>
      </c>
      <c r="D2969" s="11" t="s">
        <v>2527</v>
      </c>
      <c r="E2969" s="12">
        <v>64000</v>
      </c>
      <c r="F2969" s="13">
        <f t="shared" si="47"/>
        <v>690232688.64</v>
      </c>
    </row>
    <row r="2970" ht="15.15" spans="1:6">
      <c r="A2970" s="9">
        <v>45167</v>
      </c>
      <c r="B2970" s="10">
        <v>2616</v>
      </c>
      <c r="C2970" s="10" t="s">
        <v>2302</v>
      </c>
      <c r="D2970" s="11" t="s">
        <v>2528</v>
      </c>
      <c r="E2970" s="12">
        <v>441979</v>
      </c>
      <c r="F2970" s="13">
        <f t="shared" si="47"/>
        <v>690674667.64</v>
      </c>
    </row>
    <row r="2971" ht="15.15" spans="1:6">
      <c r="A2971" s="9">
        <v>45167</v>
      </c>
      <c r="B2971" s="10">
        <v>2617</v>
      </c>
      <c r="C2971" s="10" t="s">
        <v>2302</v>
      </c>
      <c r="D2971" s="11" t="s">
        <v>2529</v>
      </c>
      <c r="E2971" s="12">
        <v>893983</v>
      </c>
      <c r="F2971" s="13">
        <f t="shared" si="47"/>
        <v>691568650.64</v>
      </c>
    </row>
    <row r="2972" ht="15.15" spans="1:6">
      <c r="A2972" s="9">
        <v>45167</v>
      </c>
      <c r="B2972" s="10">
        <v>2618</v>
      </c>
      <c r="C2972" s="10" t="s">
        <v>2302</v>
      </c>
      <c r="D2972" s="11" t="s">
        <v>2530</v>
      </c>
      <c r="E2972" s="12">
        <v>876340</v>
      </c>
      <c r="F2972" s="13">
        <f t="shared" si="47"/>
        <v>692444990.64</v>
      </c>
    </row>
    <row r="2973" ht="15.15" spans="1:6">
      <c r="A2973" s="9">
        <v>45174</v>
      </c>
      <c r="B2973" s="10">
        <v>2623</v>
      </c>
      <c r="C2973" s="10" t="s">
        <v>2302</v>
      </c>
      <c r="D2973" s="11" t="s">
        <v>2531</v>
      </c>
      <c r="E2973" s="12">
        <v>12000000</v>
      </c>
      <c r="F2973" s="13">
        <f t="shared" si="47"/>
        <v>704444990.64</v>
      </c>
    </row>
    <row r="2974" ht="15.15" spans="1:6">
      <c r="A2974" s="9">
        <v>45174</v>
      </c>
      <c r="B2974" s="10">
        <v>2628</v>
      </c>
      <c r="C2974" s="10" t="s">
        <v>2302</v>
      </c>
      <c r="D2974" s="11" t="s">
        <v>2532</v>
      </c>
      <c r="E2974" s="12">
        <v>297450</v>
      </c>
      <c r="F2974" s="13">
        <f t="shared" si="47"/>
        <v>704742440.64</v>
      </c>
    </row>
    <row r="2975" ht="15.15" spans="1:6">
      <c r="A2975" s="9">
        <v>45175</v>
      </c>
      <c r="B2975" s="10">
        <v>2629</v>
      </c>
      <c r="C2975" s="10" t="s">
        <v>2302</v>
      </c>
      <c r="D2975" s="11" t="s">
        <v>2533</v>
      </c>
      <c r="E2975" s="12">
        <v>47467</v>
      </c>
      <c r="F2975" s="13">
        <f t="shared" si="47"/>
        <v>704789907.64</v>
      </c>
    </row>
    <row r="2976" ht="15.15" spans="1:6">
      <c r="A2976" s="9">
        <v>45184</v>
      </c>
      <c r="B2976" s="10">
        <v>2664</v>
      </c>
      <c r="C2976" s="10" t="s">
        <v>2302</v>
      </c>
      <c r="D2976" s="11" t="s">
        <v>2534</v>
      </c>
      <c r="E2976" s="12">
        <v>620624</v>
      </c>
      <c r="F2976" s="13">
        <f t="shared" si="47"/>
        <v>705410531.64</v>
      </c>
    </row>
    <row r="2977" ht="15.15" spans="1:6">
      <c r="A2977" s="9">
        <v>45184</v>
      </c>
      <c r="B2977" s="10">
        <v>2665</v>
      </c>
      <c r="C2977" s="10" t="s">
        <v>2302</v>
      </c>
      <c r="D2977" s="11" t="s">
        <v>2535</v>
      </c>
      <c r="E2977" s="12">
        <v>412500</v>
      </c>
      <c r="F2977" s="13">
        <f t="shared" si="47"/>
        <v>705823031.64</v>
      </c>
    </row>
    <row r="2978" ht="15.15" spans="1:6">
      <c r="A2978" s="9">
        <v>45184</v>
      </c>
      <c r="B2978" s="10">
        <v>2666</v>
      </c>
      <c r="C2978" s="10" t="s">
        <v>2302</v>
      </c>
      <c r="D2978" s="11" t="s">
        <v>2536</v>
      </c>
      <c r="E2978" s="12">
        <v>412500</v>
      </c>
      <c r="F2978" s="13">
        <f t="shared" si="47"/>
        <v>706235531.64</v>
      </c>
    </row>
    <row r="2979" ht="15.15" spans="1:6">
      <c r="A2979" s="9">
        <v>45184</v>
      </c>
      <c r="B2979" s="10">
        <v>2667</v>
      </c>
      <c r="C2979" s="10" t="s">
        <v>2302</v>
      </c>
      <c r="D2979" s="11" t="s">
        <v>2537</v>
      </c>
      <c r="E2979" s="12">
        <v>314040</v>
      </c>
      <c r="F2979" s="13">
        <f t="shared" si="47"/>
        <v>706549571.64</v>
      </c>
    </row>
    <row r="2980" ht="15.15" spans="1:6">
      <c r="A2980" s="9">
        <v>45187</v>
      </c>
      <c r="B2980" s="10">
        <v>2670</v>
      </c>
      <c r="C2980" s="10" t="s">
        <v>2302</v>
      </c>
      <c r="D2980" s="11" t="s">
        <v>2538</v>
      </c>
      <c r="E2980" s="12">
        <v>808346</v>
      </c>
      <c r="F2980" s="13">
        <f t="shared" si="47"/>
        <v>707357917.64</v>
      </c>
    </row>
    <row r="2981" ht="15.15" spans="1:6">
      <c r="A2981" s="9">
        <v>45187</v>
      </c>
      <c r="B2981" s="10">
        <v>2671</v>
      </c>
      <c r="C2981" s="10" t="s">
        <v>2302</v>
      </c>
      <c r="D2981" s="11" t="s">
        <v>2539</v>
      </c>
      <c r="E2981" s="12">
        <v>105233</v>
      </c>
      <c r="F2981" s="13">
        <f t="shared" si="47"/>
        <v>707463150.64</v>
      </c>
    </row>
    <row r="2982" ht="15.15" spans="1:6">
      <c r="A2982" s="9">
        <v>45194</v>
      </c>
      <c r="B2982" s="10">
        <v>2816</v>
      </c>
      <c r="C2982" s="10" t="s">
        <v>2302</v>
      </c>
      <c r="D2982" s="11" t="s">
        <v>2540</v>
      </c>
      <c r="E2982" s="12">
        <v>1713600</v>
      </c>
      <c r="F2982" s="13">
        <f t="shared" si="47"/>
        <v>709176750.64</v>
      </c>
    </row>
    <row r="2983" ht="15.15" spans="1:6">
      <c r="A2983" s="9">
        <v>45194</v>
      </c>
      <c r="B2983" s="10">
        <v>2817</v>
      </c>
      <c r="C2983" s="10" t="s">
        <v>2302</v>
      </c>
      <c r="D2983" s="11" t="s">
        <v>2541</v>
      </c>
      <c r="E2983" s="12">
        <v>188250</v>
      </c>
      <c r="F2983" s="13">
        <f t="shared" si="47"/>
        <v>709365000.64</v>
      </c>
    </row>
    <row r="2984" ht="15.15" spans="1:6">
      <c r="A2984" s="9">
        <v>45194</v>
      </c>
      <c r="B2984" s="10">
        <v>2818</v>
      </c>
      <c r="C2984" s="10" t="s">
        <v>2302</v>
      </c>
      <c r="D2984" s="11" t="s">
        <v>2542</v>
      </c>
      <c r="E2984" s="12">
        <v>5718340</v>
      </c>
      <c r="F2984" s="13">
        <f t="shared" si="47"/>
        <v>715083340.64</v>
      </c>
    </row>
    <row r="2985" ht="15.15" spans="1:6">
      <c r="A2985" s="9">
        <v>45194</v>
      </c>
      <c r="B2985" s="10">
        <v>2819</v>
      </c>
      <c r="C2985" s="10" t="s">
        <v>2302</v>
      </c>
      <c r="D2985" s="11" t="s">
        <v>2543</v>
      </c>
      <c r="E2985" s="12">
        <v>4281300</v>
      </c>
      <c r="F2985" s="13">
        <f t="shared" si="47"/>
        <v>719364640.64</v>
      </c>
    </row>
    <row r="2986" ht="15.15" spans="1:6">
      <c r="A2986" s="9">
        <v>45194</v>
      </c>
      <c r="B2986" s="10">
        <v>2820</v>
      </c>
      <c r="C2986" s="10" t="s">
        <v>2302</v>
      </c>
      <c r="D2986" s="11" t="s">
        <v>2544</v>
      </c>
      <c r="E2986" s="12">
        <v>181250</v>
      </c>
      <c r="F2986" s="13">
        <f t="shared" si="47"/>
        <v>719545890.64</v>
      </c>
    </row>
    <row r="2987" ht="15.15" spans="1:6">
      <c r="A2987" s="9">
        <v>45194</v>
      </c>
      <c r="B2987" s="10">
        <v>2821</v>
      </c>
      <c r="C2987" s="10" t="s">
        <v>2302</v>
      </c>
      <c r="D2987" s="11" t="s">
        <v>2545</v>
      </c>
      <c r="E2987" s="12">
        <v>8511480</v>
      </c>
      <c r="F2987" s="13">
        <f t="shared" si="47"/>
        <v>728057370.64</v>
      </c>
    </row>
    <row r="2988" ht="15.15" spans="1:6">
      <c r="A2988" s="9">
        <v>45172</v>
      </c>
      <c r="B2988" s="10">
        <v>2823</v>
      </c>
      <c r="C2988" s="10" t="s">
        <v>2302</v>
      </c>
      <c r="D2988" s="11" t="s">
        <v>2546</v>
      </c>
      <c r="E2988" s="12">
        <v>1500000</v>
      </c>
      <c r="F2988" s="13">
        <f t="shared" si="47"/>
        <v>729557370.64</v>
      </c>
    </row>
    <row r="2989" ht="15.15" spans="1:6">
      <c r="A2989" s="9">
        <v>45218</v>
      </c>
      <c r="B2989" s="10">
        <v>2848</v>
      </c>
      <c r="C2989" s="10" t="s">
        <v>2302</v>
      </c>
      <c r="D2989" s="11" t="s">
        <v>2547</v>
      </c>
      <c r="E2989" s="12">
        <v>79987</v>
      </c>
      <c r="F2989" s="13">
        <f t="shared" si="47"/>
        <v>729637357.64</v>
      </c>
    </row>
    <row r="2990" ht="15.15" spans="1:6">
      <c r="A2990" s="9">
        <v>45218</v>
      </c>
      <c r="B2990" s="10">
        <v>2849</v>
      </c>
      <c r="C2990" s="10" t="s">
        <v>2302</v>
      </c>
      <c r="D2990" s="11" t="s">
        <v>2548</v>
      </c>
      <c r="E2990" s="12">
        <v>226635</v>
      </c>
      <c r="F2990" s="13">
        <f t="shared" ref="F2990:F3021" si="48">F2989+E2990</f>
        <v>729863992.64</v>
      </c>
    </row>
    <row r="2991" ht="15.15" spans="1:6">
      <c r="A2991" s="9">
        <v>45218</v>
      </c>
      <c r="B2991" s="10">
        <v>2850</v>
      </c>
      <c r="C2991" s="10" t="s">
        <v>2302</v>
      </c>
      <c r="D2991" s="11" t="s">
        <v>2549</v>
      </c>
      <c r="E2991" s="12">
        <v>526969</v>
      </c>
      <c r="F2991" s="13">
        <f t="shared" si="48"/>
        <v>730390961.64</v>
      </c>
    </row>
    <row r="2992" ht="15.15" spans="1:6">
      <c r="A2992" s="9">
        <v>45218</v>
      </c>
      <c r="B2992" s="10">
        <v>2851</v>
      </c>
      <c r="C2992" s="10" t="s">
        <v>2302</v>
      </c>
      <c r="D2992" s="11" t="s">
        <v>2550</v>
      </c>
      <c r="E2992" s="12">
        <v>1111971</v>
      </c>
      <c r="F2992" s="13">
        <f t="shared" si="48"/>
        <v>731502932.64</v>
      </c>
    </row>
    <row r="2993" ht="15.15" spans="1:6">
      <c r="A2993" s="9">
        <v>45219</v>
      </c>
      <c r="B2993" s="10">
        <v>2868</v>
      </c>
      <c r="C2993" s="10" t="s">
        <v>2302</v>
      </c>
      <c r="D2993" s="11" t="s">
        <v>2551</v>
      </c>
      <c r="E2993" s="12">
        <v>7009120</v>
      </c>
      <c r="F2993" s="13">
        <f t="shared" si="48"/>
        <v>738512052.64</v>
      </c>
    </row>
    <row r="2994" ht="15.15" spans="1:6">
      <c r="A2994" s="9">
        <v>45219</v>
      </c>
      <c r="B2994" s="10">
        <v>2869</v>
      </c>
      <c r="C2994" s="10" t="s">
        <v>2302</v>
      </c>
      <c r="D2994" s="11" t="s">
        <v>2552</v>
      </c>
      <c r="E2994" s="12">
        <v>2814440</v>
      </c>
      <c r="F2994" s="13">
        <f t="shared" si="48"/>
        <v>741326492.64</v>
      </c>
    </row>
    <row r="2995" ht="15.15" spans="1:6">
      <c r="A2995" s="9">
        <v>45219</v>
      </c>
      <c r="B2995" s="10">
        <v>2870</v>
      </c>
      <c r="C2995" s="10" t="s">
        <v>2302</v>
      </c>
      <c r="D2995" s="11" t="s">
        <v>2553</v>
      </c>
      <c r="E2995" s="12">
        <v>2596000</v>
      </c>
      <c r="F2995" s="13">
        <f t="shared" si="48"/>
        <v>743922492.64</v>
      </c>
    </row>
    <row r="2996" ht="15.15" spans="1:6">
      <c r="A2996" s="9">
        <v>45219</v>
      </c>
      <c r="B2996" s="10">
        <v>2871</v>
      </c>
      <c r="C2996" s="10" t="s">
        <v>2302</v>
      </c>
      <c r="D2996" s="11" t="s">
        <v>2554</v>
      </c>
      <c r="E2996" s="12">
        <v>149715</v>
      </c>
      <c r="F2996" s="13">
        <f t="shared" si="48"/>
        <v>744072207.64</v>
      </c>
    </row>
    <row r="2997" ht="15.15" spans="1:6">
      <c r="A2997" s="9">
        <v>45219</v>
      </c>
      <c r="B2997" s="10">
        <v>2872</v>
      </c>
      <c r="C2997" s="10" t="s">
        <v>2302</v>
      </c>
      <c r="D2997" s="11" t="s">
        <v>2555</v>
      </c>
      <c r="E2997" s="12">
        <v>299760</v>
      </c>
      <c r="F2997" s="13">
        <f t="shared" si="48"/>
        <v>744371967.64</v>
      </c>
    </row>
    <row r="2998" ht="15.15" spans="1:6">
      <c r="A2998" s="9">
        <v>45219</v>
      </c>
      <c r="B2998" s="10">
        <v>2873</v>
      </c>
      <c r="C2998" s="10" t="s">
        <v>2302</v>
      </c>
      <c r="D2998" s="11" t="s">
        <v>2556</v>
      </c>
      <c r="E2998" s="12">
        <v>917312</v>
      </c>
      <c r="F2998" s="13">
        <f t="shared" si="48"/>
        <v>745289279.64</v>
      </c>
    </row>
    <row r="2999" ht="15.15" spans="1:6">
      <c r="A2999" s="9">
        <v>45219</v>
      </c>
      <c r="B2999" s="10">
        <v>2874</v>
      </c>
      <c r="C2999" s="10" t="s">
        <v>2302</v>
      </c>
      <c r="D2999" s="11" t="s">
        <v>2557</v>
      </c>
      <c r="E2999" s="12">
        <v>964800</v>
      </c>
      <c r="F2999" s="13">
        <f t="shared" si="48"/>
        <v>746254079.64</v>
      </c>
    </row>
    <row r="3000" ht="15.15" spans="1:6">
      <c r="A3000" s="9">
        <v>45219</v>
      </c>
      <c r="B3000" s="10">
        <v>2875</v>
      </c>
      <c r="C3000" s="10" t="s">
        <v>2302</v>
      </c>
      <c r="D3000" s="11" t="s">
        <v>2558</v>
      </c>
      <c r="E3000" s="12">
        <v>76500</v>
      </c>
      <c r="F3000" s="13">
        <f t="shared" si="48"/>
        <v>746330579.64</v>
      </c>
    </row>
    <row r="3001" ht="15.15" spans="1:6">
      <c r="A3001" s="9">
        <v>45219</v>
      </c>
      <c r="B3001" s="10">
        <v>2876</v>
      </c>
      <c r="C3001" s="10" t="s">
        <v>2302</v>
      </c>
      <c r="D3001" s="11" t="s">
        <v>2559</v>
      </c>
      <c r="E3001" s="12">
        <v>306000</v>
      </c>
      <c r="F3001" s="13">
        <f t="shared" si="48"/>
        <v>746636579.64</v>
      </c>
    </row>
    <row r="3002" ht="15.15" spans="1:6">
      <c r="A3002" s="9">
        <v>45219</v>
      </c>
      <c r="B3002" s="10">
        <v>2877</v>
      </c>
      <c r="C3002" s="10" t="s">
        <v>2302</v>
      </c>
      <c r="D3002" s="11" t="s">
        <v>2560</v>
      </c>
      <c r="E3002" s="12">
        <v>101842</v>
      </c>
      <c r="F3002" s="13">
        <f t="shared" si="48"/>
        <v>746738421.64</v>
      </c>
    </row>
    <row r="3003" ht="15.15" spans="1:6">
      <c r="A3003" s="9">
        <v>45219</v>
      </c>
      <c r="B3003" s="10">
        <v>2878</v>
      </c>
      <c r="C3003" s="10" t="s">
        <v>2302</v>
      </c>
      <c r="D3003" s="11" t="s">
        <v>2561</v>
      </c>
      <c r="E3003" s="12">
        <v>4187875</v>
      </c>
      <c r="F3003" s="13">
        <f t="shared" si="48"/>
        <v>750926296.64</v>
      </c>
    </row>
    <row r="3004" ht="15.15" spans="1:6">
      <c r="A3004" s="9">
        <v>45219</v>
      </c>
      <c r="B3004" s="10">
        <v>2879</v>
      </c>
      <c r="C3004" s="10" t="s">
        <v>2302</v>
      </c>
      <c r="D3004" s="11" t="s">
        <v>2562</v>
      </c>
      <c r="E3004" s="12">
        <v>5075435</v>
      </c>
      <c r="F3004" s="13">
        <f t="shared" si="48"/>
        <v>756001731.64</v>
      </c>
    </row>
    <row r="3005" ht="15.15" spans="1:6">
      <c r="A3005" s="9">
        <v>45222</v>
      </c>
      <c r="B3005" s="10">
        <v>2880</v>
      </c>
      <c r="C3005" s="10" t="s">
        <v>2302</v>
      </c>
      <c r="D3005" s="11" t="s">
        <v>2563</v>
      </c>
      <c r="E3005" s="12">
        <v>1692000</v>
      </c>
      <c r="F3005" s="13">
        <f t="shared" si="48"/>
        <v>757693731.64</v>
      </c>
    </row>
    <row r="3006" ht="15.15" spans="1:6">
      <c r="A3006" s="9">
        <v>45222</v>
      </c>
      <c r="B3006" s="10">
        <v>2881</v>
      </c>
      <c r="C3006" s="10" t="s">
        <v>2302</v>
      </c>
      <c r="D3006" s="11" t="s">
        <v>2564</v>
      </c>
      <c r="E3006" s="12">
        <v>921600</v>
      </c>
      <c r="F3006" s="13">
        <f t="shared" si="48"/>
        <v>758615331.64</v>
      </c>
    </row>
    <row r="3007" ht="15.15" spans="1:6">
      <c r="A3007" s="9">
        <v>45225</v>
      </c>
      <c r="B3007" s="10">
        <v>2885</v>
      </c>
      <c r="C3007" s="10" t="s">
        <v>2302</v>
      </c>
      <c r="D3007" s="11" t="s">
        <v>2565</v>
      </c>
      <c r="E3007" s="12">
        <v>412500</v>
      </c>
      <c r="F3007" s="13">
        <f t="shared" si="48"/>
        <v>759027831.64</v>
      </c>
    </row>
    <row r="3008" ht="15.15" spans="1:6">
      <c r="A3008" s="9">
        <v>45225</v>
      </c>
      <c r="B3008" s="10">
        <v>2888</v>
      </c>
      <c r="C3008" s="10" t="s">
        <v>2302</v>
      </c>
      <c r="D3008" s="11" t="s">
        <v>2566</v>
      </c>
      <c r="E3008" s="12">
        <v>1000000</v>
      </c>
      <c r="F3008" s="13">
        <f t="shared" si="48"/>
        <v>760027831.64</v>
      </c>
    </row>
    <row r="3009" ht="15.15" spans="1:6">
      <c r="A3009" s="9">
        <v>45230</v>
      </c>
      <c r="B3009" s="10">
        <v>2928</v>
      </c>
      <c r="C3009" s="10" t="s">
        <v>2302</v>
      </c>
      <c r="D3009" s="11" t="s">
        <v>2567</v>
      </c>
      <c r="E3009" s="12">
        <v>6615725</v>
      </c>
      <c r="F3009" s="13">
        <f t="shared" si="48"/>
        <v>766643556.64</v>
      </c>
    </row>
    <row r="3010" ht="15.15" spans="1:6">
      <c r="A3010" s="9">
        <v>45230</v>
      </c>
      <c r="B3010" s="10">
        <v>2929</v>
      </c>
      <c r="C3010" s="10" t="s">
        <v>2302</v>
      </c>
      <c r="D3010" s="11" t="s">
        <v>2568</v>
      </c>
      <c r="E3010" s="12">
        <v>6666075</v>
      </c>
      <c r="F3010" s="13">
        <f t="shared" si="48"/>
        <v>773309631.64</v>
      </c>
    </row>
    <row r="3011" ht="15.15" spans="1:6">
      <c r="A3011" s="9">
        <v>45234</v>
      </c>
      <c r="B3011" s="10">
        <v>2941</v>
      </c>
      <c r="C3011" s="10" t="s">
        <v>2302</v>
      </c>
      <c r="D3011" s="11" t="s">
        <v>2569</v>
      </c>
      <c r="E3011" s="12">
        <v>822500</v>
      </c>
      <c r="F3011" s="13">
        <f t="shared" si="48"/>
        <v>774132131.64</v>
      </c>
    </row>
    <row r="3012" ht="15.15" spans="1:6">
      <c r="A3012" s="9">
        <v>45234</v>
      </c>
      <c r="B3012" s="10">
        <v>2942</v>
      </c>
      <c r="C3012" s="10" t="s">
        <v>2302</v>
      </c>
      <c r="D3012" s="11" t="s">
        <v>2570</v>
      </c>
      <c r="E3012" s="12">
        <v>586344</v>
      </c>
      <c r="F3012" s="13">
        <f t="shared" si="48"/>
        <v>774718475.64</v>
      </c>
    </row>
    <row r="3013" ht="15.15" spans="1:6">
      <c r="A3013" s="9">
        <v>45245</v>
      </c>
      <c r="B3013" s="10">
        <v>2956</v>
      </c>
      <c r="C3013" s="10" t="s">
        <v>2302</v>
      </c>
      <c r="D3013" s="11" t="s">
        <v>2571</v>
      </c>
      <c r="E3013" s="12">
        <v>5400</v>
      </c>
      <c r="F3013" s="13">
        <f t="shared" si="48"/>
        <v>774723875.64</v>
      </c>
    </row>
    <row r="3014" ht="15.15" spans="1:6">
      <c r="A3014" s="9">
        <v>45245</v>
      </c>
      <c r="B3014" s="10">
        <v>2957</v>
      </c>
      <c r="C3014" s="10" t="s">
        <v>2302</v>
      </c>
      <c r="D3014" s="11" t="s">
        <v>2572</v>
      </c>
      <c r="E3014" s="12">
        <v>10441</v>
      </c>
      <c r="F3014" s="13">
        <f t="shared" si="48"/>
        <v>774734316.64</v>
      </c>
    </row>
    <row r="3015" ht="15.15" spans="1:6">
      <c r="A3015" s="9">
        <v>45246</v>
      </c>
      <c r="B3015" s="10">
        <v>2979</v>
      </c>
      <c r="C3015" s="10" t="s">
        <v>2302</v>
      </c>
      <c r="D3015" s="11" t="s">
        <v>2573</v>
      </c>
      <c r="E3015" s="12">
        <v>694698</v>
      </c>
      <c r="F3015" s="13">
        <f t="shared" si="48"/>
        <v>775429014.64</v>
      </c>
    </row>
    <row r="3016" ht="15.15" spans="1:6">
      <c r="A3016" s="9">
        <v>45247</v>
      </c>
      <c r="B3016" s="10">
        <v>2983</v>
      </c>
      <c r="C3016" s="10" t="s">
        <v>2302</v>
      </c>
      <c r="D3016" s="11" t="s">
        <v>2574</v>
      </c>
      <c r="E3016" s="12">
        <v>1037499</v>
      </c>
      <c r="F3016" s="13">
        <f t="shared" si="48"/>
        <v>776466513.64</v>
      </c>
    </row>
    <row r="3017" ht="15.15" spans="1:6">
      <c r="A3017" s="9">
        <v>45247</v>
      </c>
      <c r="B3017" s="10">
        <v>2984</v>
      </c>
      <c r="C3017" s="10" t="s">
        <v>2302</v>
      </c>
      <c r="D3017" s="11" t="s">
        <v>2575</v>
      </c>
      <c r="E3017" s="12">
        <v>876757</v>
      </c>
      <c r="F3017" s="13">
        <f t="shared" si="48"/>
        <v>777343270.64</v>
      </c>
    </row>
    <row r="3018" ht="15.15" spans="1:6">
      <c r="A3018" s="9">
        <v>45247</v>
      </c>
      <c r="B3018" s="10">
        <v>2985</v>
      </c>
      <c r="C3018" s="10" t="s">
        <v>2302</v>
      </c>
      <c r="D3018" s="11" t="s">
        <v>2576</v>
      </c>
      <c r="E3018" s="12">
        <v>81039</v>
      </c>
      <c r="F3018" s="13">
        <f t="shared" si="48"/>
        <v>777424309.64</v>
      </c>
    </row>
    <row r="3019" ht="15.15" spans="1:6">
      <c r="A3019" s="9">
        <v>45247</v>
      </c>
      <c r="B3019" s="10">
        <v>2986</v>
      </c>
      <c r="C3019" s="10" t="s">
        <v>2302</v>
      </c>
      <c r="D3019" s="11" t="s">
        <v>2577</v>
      </c>
      <c r="E3019" s="12">
        <v>73041</v>
      </c>
      <c r="F3019" s="13">
        <f t="shared" si="48"/>
        <v>777497350.64</v>
      </c>
    </row>
    <row r="3020" ht="15.15" spans="1:6">
      <c r="A3020" s="9">
        <v>45248</v>
      </c>
      <c r="B3020" s="10">
        <v>2995</v>
      </c>
      <c r="C3020" s="10" t="s">
        <v>2302</v>
      </c>
      <c r="D3020" s="11" t="s">
        <v>2578</v>
      </c>
      <c r="E3020" s="12">
        <v>43138425</v>
      </c>
      <c r="F3020" s="13">
        <f t="shared" si="48"/>
        <v>820635775.64</v>
      </c>
    </row>
    <row r="3021" ht="15.15" spans="1:6">
      <c r="A3021" s="9">
        <v>45043</v>
      </c>
      <c r="B3021" s="10" t="s">
        <v>2223</v>
      </c>
      <c r="C3021" s="10" t="s">
        <v>2302</v>
      </c>
      <c r="D3021" s="11" t="s">
        <v>2579</v>
      </c>
      <c r="E3021" s="12">
        <v>772193172</v>
      </c>
      <c r="F3021" s="13">
        <f t="shared" si="48"/>
        <v>1592828947.64</v>
      </c>
    </row>
    <row r="3022" ht="15.15" spans="1:6">
      <c r="A3022" s="9">
        <v>45257</v>
      </c>
      <c r="B3022" s="10">
        <v>3011</v>
      </c>
      <c r="C3022" s="10" t="s">
        <v>2302</v>
      </c>
      <c r="D3022" s="11" t="s">
        <v>2580</v>
      </c>
      <c r="E3022" s="12">
        <v>75620</v>
      </c>
      <c r="F3022" s="13">
        <f t="shared" ref="F3022:F3044" si="49">F3021+E3022</f>
        <v>1592904567.64</v>
      </c>
    </row>
    <row r="3023" ht="15.15" spans="1:6">
      <c r="A3023" s="9">
        <v>45257</v>
      </c>
      <c r="B3023" s="10">
        <v>3012</v>
      </c>
      <c r="C3023" s="10" t="s">
        <v>2302</v>
      </c>
      <c r="D3023" s="11" t="s">
        <v>2581</v>
      </c>
      <c r="E3023" s="12">
        <v>3401</v>
      </c>
      <c r="F3023" s="13">
        <f t="shared" si="49"/>
        <v>1592907968.64</v>
      </c>
    </row>
    <row r="3024" ht="15.15" spans="1:6">
      <c r="A3024" s="9">
        <v>45257</v>
      </c>
      <c r="B3024" s="10">
        <v>3013</v>
      </c>
      <c r="C3024" s="10" t="s">
        <v>2302</v>
      </c>
      <c r="D3024" s="11" t="s">
        <v>2582</v>
      </c>
      <c r="E3024" s="12">
        <v>509837</v>
      </c>
      <c r="F3024" s="13">
        <f t="shared" si="49"/>
        <v>1593417805.64</v>
      </c>
    </row>
    <row r="3025" ht="15.15" spans="1:6">
      <c r="A3025" s="9">
        <v>45257</v>
      </c>
      <c r="B3025" s="10">
        <v>3014</v>
      </c>
      <c r="C3025" s="10" t="s">
        <v>2302</v>
      </c>
      <c r="D3025" s="11" t="s">
        <v>2583</v>
      </c>
      <c r="E3025" s="12">
        <v>394940</v>
      </c>
      <c r="F3025" s="13">
        <f t="shared" si="49"/>
        <v>1593812745.64</v>
      </c>
    </row>
    <row r="3026" ht="15.15" spans="1:6">
      <c r="A3026" s="9">
        <v>45257</v>
      </c>
      <c r="B3026" s="10">
        <v>3015</v>
      </c>
      <c r="C3026" s="10" t="s">
        <v>2302</v>
      </c>
      <c r="D3026" s="11" t="s">
        <v>2584</v>
      </c>
      <c r="E3026" s="12">
        <v>751147</v>
      </c>
      <c r="F3026" s="13">
        <f t="shared" si="49"/>
        <v>1594563892.64</v>
      </c>
    </row>
    <row r="3027" ht="15.15" spans="1:6">
      <c r="A3027" s="9">
        <v>45257</v>
      </c>
      <c r="B3027" s="10">
        <v>3016</v>
      </c>
      <c r="C3027" s="10" t="s">
        <v>2302</v>
      </c>
      <c r="D3027" s="11" t="s">
        <v>2585</v>
      </c>
      <c r="E3027" s="12">
        <v>1027700</v>
      </c>
      <c r="F3027" s="13">
        <f t="shared" si="49"/>
        <v>1595591592.64</v>
      </c>
    </row>
    <row r="3028" ht="15.15" spans="1:6">
      <c r="A3028" s="9">
        <v>45257</v>
      </c>
      <c r="B3028" s="10">
        <v>3017</v>
      </c>
      <c r="C3028" s="10" t="s">
        <v>2302</v>
      </c>
      <c r="D3028" s="11" t="s">
        <v>2586</v>
      </c>
      <c r="E3028" s="12">
        <v>1027700</v>
      </c>
      <c r="F3028" s="13">
        <f t="shared" si="49"/>
        <v>1596619292.64</v>
      </c>
    </row>
    <row r="3029" ht="15.15" spans="1:6">
      <c r="A3029" s="9">
        <v>45257</v>
      </c>
      <c r="B3029" s="10">
        <v>3018</v>
      </c>
      <c r="C3029" s="10" t="s">
        <v>2302</v>
      </c>
      <c r="D3029" s="11" t="s">
        <v>2587</v>
      </c>
      <c r="E3029" s="12">
        <v>604920</v>
      </c>
      <c r="F3029" s="13">
        <f t="shared" si="49"/>
        <v>1597224212.64</v>
      </c>
    </row>
    <row r="3030" ht="15.15" spans="1:6">
      <c r="A3030" s="9">
        <v>45259</v>
      </c>
      <c r="B3030" s="10">
        <v>3027</v>
      </c>
      <c r="C3030" s="10" t="s">
        <v>2302</v>
      </c>
      <c r="D3030" s="11" t="s">
        <v>2588</v>
      </c>
      <c r="E3030" s="12">
        <v>7537320</v>
      </c>
      <c r="F3030" s="13">
        <f t="shared" si="49"/>
        <v>1604761532.64</v>
      </c>
    </row>
    <row r="3031" ht="15.15" spans="1:6">
      <c r="A3031" s="9">
        <v>45259</v>
      </c>
      <c r="B3031" s="10">
        <v>3028</v>
      </c>
      <c r="C3031" s="10" t="s">
        <v>2302</v>
      </c>
      <c r="D3031" s="11" t="s">
        <v>2589</v>
      </c>
      <c r="E3031" s="12">
        <v>6000000</v>
      </c>
      <c r="F3031" s="13">
        <f t="shared" si="49"/>
        <v>1610761532.64</v>
      </c>
    </row>
    <row r="3032" ht="15.15" spans="1:6">
      <c r="A3032" s="9">
        <v>45273</v>
      </c>
      <c r="B3032" s="10">
        <v>3056</v>
      </c>
      <c r="C3032" s="10" t="s">
        <v>2302</v>
      </c>
      <c r="D3032" s="11" t="s">
        <v>2590</v>
      </c>
      <c r="E3032" s="12">
        <v>620650</v>
      </c>
      <c r="F3032" s="13">
        <f t="shared" si="49"/>
        <v>1611382182.64</v>
      </c>
    </row>
    <row r="3033" ht="15.15" spans="1:6">
      <c r="A3033" s="9">
        <v>45273</v>
      </c>
      <c r="B3033" s="10">
        <v>3057</v>
      </c>
      <c r="C3033" s="10" t="s">
        <v>2302</v>
      </c>
      <c r="D3033" s="11" t="s">
        <v>2591</v>
      </c>
      <c r="E3033" s="12">
        <v>620650</v>
      </c>
      <c r="F3033" s="13">
        <f t="shared" si="49"/>
        <v>1612002832.64</v>
      </c>
    </row>
    <row r="3034" ht="15.15" spans="1:6">
      <c r="A3034" s="9">
        <v>45273</v>
      </c>
      <c r="B3034" s="10">
        <v>3058</v>
      </c>
      <c r="C3034" s="10" t="s">
        <v>2302</v>
      </c>
      <c r="D3034" s="11" t="s">
        <v>2592</v>
      </c>
      <c r="E3034" s="12">
        <v>412500</v>
      </c>
      <c r="F3034" s="13">
        <f t="shared" si="49"/>
        <v>1612415332.64</v>
      </c>
    </row>
    <row r="3035" ht="15.15" spans="1:6">
      <c r="A3035" s="9">
        <v>45273</v>
      </c>
      <c r="B3035" s="10">
        <v>3059</v>
      </c>
      <c r="C3035" s="10" t="s">
        <v>2302</v>
      </c>
      <c r="D3035" s="11" t="s">
        <v>2593</v>
      </c>
      <c r="E3035" s="12">
        <v>5042160</v>
      </c>
      <c r="F3035" s="13">
        <f t="shared" si="49"/>
        <v>1617457492.64</v>
      </c>
    </row>
    <row r="3036" ht="15.15" spans="1:6">
      <c r="A3036" s="9">
        <v>45273</v>
      </c>
      <c r="B3036" s="10">
        <v>3060</v>
      </c>
      <c r="C3036" s="10" t="s">
        <v>2302</v>
      </c>
      <c r="D3036" s="11" t="s">
        <v>2594</v>
      </c>
      <c r="E3036" s="12">
        <v>1075500</v>
      </c>
      <c r="F3036" s="13">
        <f t="shared" si="49"/>
        <v>1618532992.64</v>
      </c>
    </row>
    <row r="3037" ht="15.15" spans="1:6">
      <c r="A3037" s="9">
        <v>45273</v>
      </c>
      <c r="B3037" s="10">
        <v>3061</v>
      </c>
      <c r="C3037" s="10" t="s">
        <v>2302</v>
      </c>
      <c r="D3037" s="11" t="s">
        <v>2595</v>
      </c>
      <c r="E3037" s="12">
        <v>1073681</v>
      </c>
      <c r="F3037" s="13">
        <f t="shared" si="49"/>
        <v>1619606673.64</v>
      </c>
    </row>
    <row r="3038" ht="15.15" spans="1:6">
      <c r="A3038" s="9">
        <v>45273</v>
      </c>
      <c r="B3038" s="10">
        <v>3062</v>
      </c>
      <c r="C3038" s="10" t="s">
        <v>2302</v>
      </c>
      <c r="D3038" s="11" t="s">
        <v>2596</v>
      </c>
      <c r="E3038" s="12">
        <v>75957</v>
      </c>
      <c r="F3038" s="13">
        <f t="shared" si="49"/>
        <v>1619682630.64</v>
      </c>
    </row>
    <row r="3039" ht="15.15" spans="1:6">
      <c r="A3039" s="9">
        <v>45273</v>
      </c>
      <c r="B3039" s="10">
        <v>3063</v>
      </c>
      <c r="C3039" s="10" t="s">
        <v>2302</v>
      </c>
      <c r="D3039" s="11" t="s">
        <v>2597</v>
      </c>
      <c r="E3039" s="12">
        <v>59280</v>
      </c>
      <c r="F3039" s="13">
        <f t="shared" si="49"/>
        <v>1619741910.64</v>
      </c>
    </row>
    <row r="3040" ht="15.15" spans="1:6">
      <c r="A3040" s="9">
        <v>45283</v>
      </c>
      <c r="B3040" s="10">
        <v>3077</v>
      </c>
      <c r="C3040" s="10" t="s">
        <v>2302</v>
      </c>
      <c r="D3040" s="11" t="s">
        <v>2598</v>
      </c>
      <c r="E3040" s="12">
        <v>2616850</v>
      </c>
      <c r="F3040" s="13">
        <f t="shared" si="49"/>
        <v>1622358760.64</v>
      </c>
    </row>
    <row r="3041" ht="15.15" spans="1:6">
      <c r="A3041" s="9">
        <v>45287</v>
      </c>
      <c r="B3041" s="10">
        <v>3081</v>
      </c>
      <c r="C3041" s="10" t="s">
        <v>2302</v>
      </c>
      <c r="D3041" s="11" t="s">
        <v>2599</v>
      </c>
      <c r="E3041" s="12">
        <v>1170000</v>
      </c>
      <c r="F3041" s="13">
        <f t="shared" si="49"/>
        <v>1623528760.64</v>
      </c>
    </row>
    <row r="3042" ht="15.15" spans="1:6">
      <c r="A3042" s="9">
        <v>45293</v>
      </c>
      <c r="B3042" s="10">
        <v>3099</v>
      </c>
      <c r="C3042" s="10" t="s">
        <v>2302</v>
      </c>
      <c r="D3042" s="11" t="s">
        <v>2600</v>
      </c>
      <c r="E3042" s="12">
        <v>298452</v>
      </c>
      <c r="F3042" s="13">
        <f t="shared" si="49"/>
        <v>1623827212.64</v>
      </c>
    </row>
    <row r="3043" ht="15.15" spans="1:6">
      <c r="A3043" s="9">
        <v>45293</v>
      </c>
      <c r="B3043" s="10">
        <v>3100</v>
      </c>
      <c r="C3043" s="10" t="s">
        <v>2302</v>
      </c>
      <c r="D3043" s="11" t="s">
        <v>2601</v>
      </c>
      <c r="E3043" s="12">
        <v>409892</v>
      </c>
      <c r="F3043" s="13">
        <f t="shared" si="49"/>
        <v>1624237104.64</v>
      </c>
    </row>
    <row r="3044" ht="15.15" spans="1:6">
      <c r="A3044" s="9">
        <v>44930</v>
      </c>
      <c r="B3044" s="10">
        <v>3109</v>
      </c>
      <c r="C3044" s="10" t="s">
        <v>2302</v>
      </c>
      <c r="D3044" s="11" t="s">
        <v>2602</v>
      </c>
      <c r="E3044" s="12">
        <v>6000000</v>
      </c>
      <c r="F3044" s="13">
        <f t="shared" si="49"/>
        <v>1630237104.64</v>
      </c>
    </row>
    <row r="3045" ht="24" customHeight="1" spans="1:6">
      <c r="A3045" s="22" t="s">
        <v>2603</v>
      </c>
      <c r="B3045" s="22"/>
      <c r="C3045" s="22"/>
      <c r="D3045" s="22"/>
      <c r="E3045" s="23">
        <f>SUM(E2733:E3044)</f>
        <v>1147265799.2</v>
      </c>
      <c r="F3045" s="23"/>
    </row>
    <row r="3046" ht="24.15" spans="1:6">
      <c r="A3046" s="19" t="s">
        <v>2604</v>
      </c>
      <c r="B3046" s="20"/>
      <c r="C3046" s="20"/>
      <c r="D3046" s="20"/>
      <c r="E3046" s="20"/>
      <c r="F3046" s="21"/>
    </row>
    <row r="3047" ht="15.15" spans="1:6">
      <c r="A3047" s="9">
        <v>44984</v>
      </c>
      <c r="B3047" s="10">
        <v>1658</v>
      </c>
      <c r="C3047" s="10" t="s">
        <v>2604</v>
      </c>
      <c r="D3047" s="11" t="s">
        <v>2605</v>
      </c>
      <c r="E3047" s="12">
        <v>700000</v>
      </c>
      <c r="F3047" s="13">
        <f>F3044+E3047</f>
        <v>1630937104.64</v>
      </c>
    </row>
    <row r="3048" ht="24" customHeight="1" spans="1:6">
      <c r="A3048" s="14" t="s">
        <v>2606</v>
      </c>
      <c r="B3048" s="15"/>
      <c r="C3048" s="15"/>
      <c r="D3048" s="15"/>
      <c r="E3048" s="24">
        <f>SUM(E3047)</f>
        <v>700000</v>
      </c>
      <c r="F3048" s="18"/>
    </row>
    <row r="3049" ht="24.15" spans="1:6">
      <c r="A3049" s="19" t="s">
        <v>2607</v>
      </c>
      <c r="B3049" s="20"/>
      <c r="C3049" s="20"/>
      <c r="D3049" s="20"/>
      <c r="E3049" s="20"/>
      <c r="F3049" s="21"/>
    </row>
    <row r="3050" ht="15.15" spans="1:6">
      <c r="A3050" s="9">
        <v>44096</v>
      </c>
      <c r="B3050" s="10">
        <v>3</v>
      </c>
      <c r="C3050" s="10" t="s">
        <v>2607</v>
      </c>
      <c r="D3050" s="11" t="s">
        <v>2608</v>
      </c>
      <c r="E3050" s="12">
        <v>38500</v>
      </c>
      <c r="F3050" s="13">
        <f>F3047+E3050</f>
        <v>1630975604.64</v>
      </c>
    </row>
    <row r="3051" ht="15.15" spans="1:6">
      <c r="A3051" s="9">
        <v>44096</v>
      </c>
      <c r="B3051" s="10">
        <v>4</v>
      </c>
      <c r="C3051" s="10" t="s">
        <v>2607</v>
      </c>
      <c r="D3051" s="11" t="s">
        <v>2609</v>
      </c>
      <c r="E3051" s="12">
        <v>16000</v>
      </c>
      <c r="F3051" s="13">
        <f t="shared" ref="F3051:F3082" si="50">F3050+E3051</f>
        <v>1630991604.64</v>
      </c>
    </row>
    <row r="3052" ht="15.15" spans="1:6">
      <c r="A3052" s="9">
        <v>44096</v>
      </c>
      <c r="B3052" s="10">
        <v>7</v>
      </c>
      <c r="C3052" s="10" t="s">
        <v>2607</v>
      </c>
      <c r="D3052" s="11" t="s">
        <v>2610</v>
      </c>
      <c r="E3052" s="12">
        <v>6300</v>
      </c>
      <c r="F3052" s="13">
        <f t="shared" si="50"/>
        <v>1630997904.64</v>
      </c>
    </row>
    <row r="3053" ht="15.15" spans="1:6">
      <c r="A3053" s="9">
        <v>44096</v>
      </c>
      <c r="B3053" s="10">
        <v>9</v>
      </c>
      <c r="C3053" s="10" t="s">
        <v>2607</v>
      </c>
      <c r="D3053" s="11" t="s">
        <v>2611</v>
      </c>
      <c r="E3053" s="12">
        <v>24000</v>
      </c>
      <c r="F3053" s="13">
        <f t="shared" si="50"/>
        <v>1631021904.64</v>
      </c>
    </row>
    <row r="3054" ht="15.15" spans="1:6">
      <c r="A3054" s="9">
        <v>44105</v>
      </c>
      <c r="B3054" s="10">
        <v>19</v>
      </c>
      <c r="C3054" s="10" t="s">
        <v>2607</v>
      </c>
      <c r="D3054" s="11" t="s">
        <v>2612</v>
      </c>
      <c r="E3054" s="12">
        <v>6500</v>
      </c>
      <c r="F3054" s="13">
        <f t="shared" si="50"/>
        <v>1631028404.64</v>
      </c>
    </row>
    <row r="3055" ht="15.15" spans="1:6">
      <c r="A3055" s="9">
        <v>44105</v>
      </c>
      <c r="B3055" s="10">
        <v>20</v>
      </c>
      <c r="C3055" s="10" t="s">
        <v>2607</v>
      </c>
      <c r="D3055" s="11" t="s">
        <v>2613</v>
      </c>
      <c r="E3055" s="12">
        <v>2700</v>
      </c>
      <c r="F3055" s="13">
        <f t="shared" si="50"/>
        <v>1631031104.64</v>
      </c>
    </row>
    <row r="3056" ht="15.15" spans="1:6">
      <c r="A3056" s="9">
        <v>44105</v>
      </c>
      <c r="B3056" s="10">
        <v>21</v>
      </c>
      <c r="C3056" s="10" t="s">
        <v>2607</v>
      </c>
      <c r="D3056" s="11" t="s">
        <v>2614</v>
      </c>
      <c r="E3056" s="12">
        <v>250</v>
      </c>
      <c r="F3056" s="13">
        <f t="shared" si="50"/>
        <v>1631031354.64</v>
      </c>
    </row>
    <row r="3057" ht="15.15" spans="1:6">
      <c r="A3057" s="9">
        <v>44105</v>
      </c>
      <c r="B3057" s="10">
        <v>22</v>
      </c>
      <c r="C3057" s="10" t="s">
        <v>2607</v>
      </c>
      <c r="D3057" s="11" t="s">
        <v>2615</v>
      </c>
      <c r="E3057" s="12">
        <v>24000</v>
      </c>
      <c r="F3057" s="13">
        <f t="shared" si="50"/>
        <v>1631055354.64</v>
      </c>
    </row>
    <row r="3058" ht="15.15" spans="1:6">
      <c r="A3058" s="9">
        <v>44117</v>
      </c>
      <c r="B3058" s="10">
        <v>33</v>
      </c>
      <c r="C3058" s="10" t="s">
        <v>2607</v>
      </c>
      <c r="D3058" s="11" t="s">
        <v>2616</v>
      </c>
      <c r="E3058" s="12">
        <v>80000</v>
      </c>
      <c r="F3058" s="13">
        <f t="shared" si="50"/>
        <v>1631135354.64</v>
      </c>
    </row>
    <row r="3059" ht="15.15" spans="1:6">
      <c r="A3059" s="9">
        <v>44123</v>
      </c>
      <c r="B3059" s="10">
        <v>36</v>
      </c>
      <c r="C3059" s="10" t="s">
        <v>2607</v>
      </c>
      <c r="D3059" s="11" t="s">
        <v>2617</v>
      </c>
      <c r="E3059" s="12">
        <v>1500</v>
      </c>
      <c r="F3059" s="13">
        <f t="shared" si="50"/>
        <v>1631136854.64</v>
      </c>
    </row>
    <row r="3060" ht="15.15" spans="1:6">
      <c r="A3060" s="9">
        <v>44124</v>
      </c>
      <c r="B3060" s="10">
        <v>39</v>
      </c>
      <c r="C3060" s="10" t="s">
        <v>2607</v>
      </c>
      <c r="D3060" s="11" t="s">
        <v>2618</v>
      </c>
      <c r="E3060" s="12">
        <v>280000</v>
      </c>
      <c r="F3060" s="13">
        <f t="shared" si="50"/>
        <v>1631416854.64</v>
      </c>
    </row>
    <row r="3061" ht="15.15" spans="1:6">
      <c r="A3061" s="9">
        <v>44174</v>
      </c>
      <c r="B3061" s="10">
        <v>120</v>
      </c>
      <c r="C3061" s="10" t="s">
        <v>2607</v>
      </c>
      <c r="D3061" s="11" t="s">
        <v>2619</v>
      </c>
      <c r="E3061" s="12">
        <v>203236</v>
      </c>
      <c r="F3061" s="13">
        <f t="shared" si="50"/>
        <v>1631620090.64</v>
      </c>
    </row>
    <row r="3062" ht="15.15" spans="1:6">
      <c r="A3062" s="9">
        <v>44188</v>
      </c>
      <c r="B3062" s="10">
        <v>139</v>
      </c>
      <c r="C3062" s="10" t="s">
        <v>2607</v>
      </c>
      <c r="D3062" s="11" t="s">
        <v>2620</v>
      </c>
      <c r="E3062" s="12">
        <v>8800</v>
      </c>
      <c r="F3062" s="13">
        <f t="shared" si="50"/>
        <v>1631628890.64</v>
      </c>
    </row>
    <row r="3063" ht="15.15" spans="1:6">
      <c r="A3063" s="9">
        <v>44247</v>
      </c>
      <c r="B3063" s="10">
        <v>225</v>
      </c>
      <c r="C3063" s="10" t="s">
        <v>2607</v>
      </c>
      <c r="D3063" s="11" t="s">
        <v>2621</v>
      </c>
      <c r="E3063" s="12">
        <v>65000</v>
      </c>
      <c r="F3063" s="13">
        <f t="shared" si="50"/>
        <v>1631693890.64</v>
      </c>
    </row>
    <row r="3064" ht="15.15" spans="1:6">
      <c r="A3064" s="9">
        <v>44254</v>
      </c>
      <c r="B3064" s="10">
        <v>230</v>
      </c>
      <c r="C3064" s="10" t="s">
        <v>2607</v>
      </c>
      <c r="D3064" s="11" t="s">
        <v>2622</v>
      </c>
      <c r="E3064" s="12">
        <v>22000</v>
      </c>
      <c r="F3064" s="13">
        <f t="shared" si="50"/>
        <v>1631715890.64</v>
      </c>
    </row>
    <row r="3065" ht="15.15" spans="1:6">
      <c r="A3065" s="9">
        <v>44284</v>
      </c>
      <c r="B3065" s="10">
        <v>279</v>
      </c>
      <c r="C3065" s="10" t="s">
        <v>2607</v>
      </c>
      <c r="D3065" s="11" t="s">
        <v>2623</v>
      </c>
      <c r="E3065" s="12">
        <v>68000</v>
      </c>
      <c r="F3065" s="13">
        <f t="shared" si="50"/>
        <v>1631783890.64</v>
      </c>
    </row>
    <row r="3066" ht="15.15" spans="1:6">
      <c r="A3066" s="9">
        <v>44284</v>
      </c>
      <c r="B3066" s="10">
        <v>280</v>
      </c>
      <c r="C3066" s="10" t="s">
        <v>2607</v>
      </c>
      <c r="D3066" s="11" t="s">
        <v>2624</v>
      </c>
      <c r="E3066" s="12">
        <v>9500</v>
      </c>
      <c r="F3066" s="13">
        <f t="shared" si="50"/>
        <v>1631793390.64</v>
      </c>
    </row>
    <row r="3067" ht="15.15" spans="1:6">
      <c r="A3067" s="9">
        <v>44292</v>
      </c>
      <c r="B3067" s="10">
        <v>286</v>
      </c>
      <c r="C3067" s="10" t="s">
        <v>2607</v>
      </c>
      <c r="D3067" s="11" t="s">
        <v>2625</v>
      </c>
      <c r="E3067" s="12">
        <v>6500</v>
      </c>
      <c r="F3067" s="13">
        <f t="shared" si="50"/>
        <v>1631799890.64</v>
      </c>
    </row>
    <row r="3068" ht="15.15" spans="1:6">
      <c r="A3068" s="9">
        <v>44298</v>
      </c>
      <c r="B3068" s="10">
        <v>295</v>
      </c>
      <c r="C3068" s="10" t="s">
        <v>2607</v>
      </c>
      <c r="D3068" s="11" t="s">
        <v>2626</v>
      </c>
      <c r="E3068" s="12">
        <v>108000</v>
      </c>
      <c r="F3068" s="13">
        <f t="shared" si="50"/>
        <v>1631907890.64</v>
      </c>
    </row>
    <row r="3069" ht="15.15" spans="1:6">
      <c r="A3069" s="9">
        <v>44305</v>
      </c>
      <c r="B3069" s="10">
        <v>302</v>
      </c>
      <c r="C3069" s="10" t="s">
        <v>2607</v>
      </c>
      <c r="D3069" s="11" t="s">
        <v>2627</v>
      </c>
      <c r="E3069" s="12">
        <v>63000</v>
      </c>
      <c r="F3069" s="13">
        <f t="shared" si="50"/>
        <v>1631970890.64</v>
      </c>
    </row>
    <row r="3070" ht="15.15" spans="1:6">
      <c r="A3070" s="9">
        <v>44316</v>
      </c>
      <c r="B3070" s="10">
        <v>323</v>
      </c>
      <c r="C3070" s="10" t="s">
        <v>2607</v>
      </c>
      <c r="D3070" s="11" t="s">
        <v>2628</v>
      </c>
      <c r="E3070" s="12">
        <v>73500</v>
      </c>
      <c r="F3070" s="13">
        <f t="shared" si="50"/>
        <v>1632044390.64</v>
      </c>
    </row>
    <row r="3071" ht="15.15" spans="1:6">
      <c r="A3071" s="9">
        <v>44319</v>
      </c>
      <c r="B3071" s="10">
        <v>327</v>
      </c>
      <c r="C3071" s="10" t="s">
        <v>2607</v>
      </c>
      <c r="D3071" s="11" t="s">
        <v>2629</v>
      </c>
      <c r="E3071" s="12">
        <v>6600</v>
      </c>
      <c r="F3071" s="13">
        <f t="shared" si="50"/>
        <v>1632050990.64</v>
      </c>
    </row>
    <row r="3072" ht="15.15" spans="1:6">
      <c r="A3072" s="9">
        <v>44319</v>
      </c>
      <c r="B3072" s="10">
        <v>328</v>
      </c>
      <c r="C3072" s="10" t="s">
        <v>2607</v>
      </c>
      <c r="D3072" s="11" t="s">
        <v>2630</v>
      </c>
      <c r="E3072" s="12">
        <v>16000</v>
      </c>
      <c r="F3072" s="13">
        <f t="shared" si="50"/>
        <v>1632066990.64</v>
      </c>
    </row>
    <row r="3073" ht="15.15" spans="1:6">
      <c r="A3073" s="9">
        <v>44319</v>
      </c>
      <c r="B3073" s="10">
        <v>329</v>
      </c>
      <c r="C3073" s="10" t="s">
        <v>2607</v>
      </c>
      <c r="D3073" s="11" t="s">
        <v>2631</v>
      </c>
      <c r="E3073" s="12">
        <v>14430</v>
      </c>
      <c r="F3073" s="13">
        <f t="shared" si="50"/>
        <v>1632081420.64</v>
      </c>
    </row>
    <row r="3074" ht="15.15" spans="1:6">
      <c r="A3074" s="9">
        <v>44343</v>
      </c>
      <c r="B3074" s="10">
        <v>354</v>
      </c>
      <c r="C3074" s="10" t="s">
        <v>2607</v>
      </c>
      <c r="D3074" s="11" t="s">
        <v>2632</v>
      </c>
      <c r="E3074" s="12">
        <v>3560</v>
      </c>
      <c r="F3074" s="13">
        <f t="shared" si="50"/>
        <v>1632084980.64</v>
      </c>
    </row>
    <row r="3075" ht="15.15" spans="1:6">
      <c r="A3075" s="9">
        <v>44413</v>
      </c>
      <c r="B3075" s="10">
        <v>423</v>
      </c>
      <c r="C3075" s="10" t="s">
        <v>2607</v>
      </c>
      <c r="D3075" s="11" t="s">
        <v>2633</v>
      </c>
      <c r="E3075" s="12">
        <v>46500</v>
      </c>
      <c r="F3075" s="13">
        <f t="shared" si="50"/>
        <v>1632131480.64</v>
      </c>
    </row>
    <row r="3076" ht="15.15" spans="1:6">
      <c r="A3076" s="9">
        <v>44446</v>
      </c>
      <c r="B3076" s="10">
        <v>463</v>
      </c>
      <c r="C3076" s="10" t="s">
        <v>2607</v>
      </c>
      <c r="D3076" s="11" t="s">
        <v>2634</v>
      </c>
      <c r="E3076" s="12">
        <v>166000</v>
      </c>
      <c r="F3076" s="13">
        <f t="shared" si="50"/>
        <v>1632297480.64</v>
      </c>
    </row>
    <row r="3077" ht="15.15" spans="1:6">
      <c r="A3077" s="9">
        <v>44598</v>
      </c>
      <c r="B3077" s="10">
        <v>663</v>
      </c>
      <c r="C3077" s="10" t="s">
        <v>2607</v>
      </c>
      <c r="D3077" s="11" t="s">
        <v>2635</v>
      </c>
      <c r="E3077" s="12">
        <v>104000</v>
      </c>
      <c r="F3077" s="13">
        <f t="shared" si="50"/>
        <v>1632401480.64</v>
      </c>
    </row>
    <row r="3078" ht="15.15" spans="1:6">
      <c r="A3078" s="9">
        <v>44693</v>
      </c>
      <c r="B3078" s="10">
        <v>737</v>
      </c>
      <c r="C3078" s="10" t="s">
        <v>2607</v>
      </c>
      <c r="D3078" s="11" t="s">
        <v>2636</v>
      </c>
      <c r="E3078" s="12">
        <v>63000</v>
      </c>
      <c r="F3078" s="13">
        <f t="shared" si="50"/>
        <v>1632464480.64</v>
      </c>
    </row>
    <row r="3079" ht="15.15" spans="1:6">
      <c r="A3079" s="9">
        <v>44768</v>
      </c>
      <c r="B3079" s="10">
        <v>860</v>
      </c>
      <c r="C3079" s="10" t="s">
        <v>2607</v>
      </c>
      <c r="D3079" s="11" t="s">
        <v>2637</v>
      </c>
      <c r="E3079" s="12">
        <v>25000</v>
      </c>
      <c r="F3079" s="13">
        <f t="shared" si="50"/>
        <v>1632489480.64</v>
      </c>
    </row>
    <row r="3080" ht="15.15" spans="1:6">
      <c r="A3080" s="9">
        <v>44769</v>
      </c>
      <c r="B3080" s="10">
        <v>898</v>
      </c>
      <c r="C3080" s="10" t="s">
        <v>2607</v>
      </c>
      <c r="D3080" s="11" t="s">
        <v>2638</v>
      </c>
      <c r="E3080" s="12">
        <v>40250</v>
      </c>
      <c r="F3080" s="13">
        <f t="shared" si="50"/>
        <v>1632529730.64</v>
      </c>
    </row>
    <row r="3081" ht="15.15" spans="1:6">
      <c r="A3081" s="9">
        <v>44769</v>
      </c>
      <c r="B3081" s="10">
        <v>916</v>
      </c>
      <c r="C3081" s="10" t="s">
        <v>2607</v>
      </c>
      <c r="D3081" s="11" t="s">
        <v>2638</v>
      </c>
      <c r="E3081" s="12">
        <v>40250</v>
      </c>
      <c r="F3081" s="13">
        <f t="shared" si="50"/>
        <v>1632569980.64</v>
      </c>
    </row>
    <row r="3082" ht="15.15" spans="1:6">
      <c r="A3082" s="9">
        <v>44789</v>
      </c>
      <c r="B3082" s="10">
        <v>960</v>
      </c>
      <c r="C3082" s="10" t="s">
        <v>2607</v>
      </c>
      <c r="D3082" s="11" t="s">
        <v>2639</v>
      </c>
      <c r="E3082" s="12">
        <v>49600</v>
      </c>
      <c r="F3082" s="13">
        <f t="shared" si="50"/>
        <v>1632619580.64</v>
      </c>
    </row>
    <row r="3083" ht="15.15" spans="1:6">
      <c r="A3083" s="9">
        <v>44789</v>
      </c>
      <c r="B3083" s="10">
        <v>962</v>
      </c>
      <c r="C3083" s="10" t="s">
        <v>2607</v>
      </c>
      <c r="D3083" s="11" t="s">
        <v>2640</v>
      </c>
      <c r="E3083" s="12">
        <v>1650</v>
      </c>
      <c r="F3083" s="13">
        <f t="shared" ref="F3083:F3109" si="51">F3082+E3083</f>
        <v>1632621230.64</v>
      </c>
    </row>
    <row r="3084" ht="15.15" spans="1:6">
      <c r="A3084" s="9">
        <v>44789</v>
      </c>
      <c r="B3084" s="10">
        <v>963</v>
      </c>
      <c r="C3084" s="10" t="s">
        <v>2607</v>
      </c>
      <c r="D3084" s="11" t="s">
        <v>2641</v>
      </c>
      <c r="E3084" s="12">
        <v>17800</v>
      </c>
      <c r="F3084" s="13">
        <f t="shared" si="51"/>
        <v>1632639030.64</v>
      </c>
    </row>
    <row r="3085" ht="15.15" spans="1:6">
      <c r="A3085" s="9">
        <v>44789</v>
      </c>
      <c r="B3085" s="10">
        <v>966</v>
      </c>
      <c r="C3085" s="10" t="s">
        <v>2607</v>
      </c>
      <c r="D3085" s="11" t="s">
        <v>2642</v>
      </c>
      <c r="E3085" s="12">
        <v>1400</v>
      </c>
      <c r="F3085" s="13">
        <f t="shared" si="51"/>
        <v>1632640430.64</v>
      </c>
    </row>
    <row r="3086" ht="15.15" spans="1:6">
      <c r="A3086" s="9">
        <v>44789</v>
      </c>
      <c r="B3086" s="10">
        <v>967</v>
      </c>
      <c r="C3086" s="10" t="s">
        <v>2607</v>
      </c>
      <c r="D3086" s="11" t="s">
        <v>2642</v>
      </c>
      <c r="E3086" s="12">
        <v>2000</v>
      </c>
      <c r="F3086" s="13">
        <f t="shared" si="51"/>
        <v>1632642430.64</v>
      </c>
    </row>
    <row r="3087" ht="15.15" spans="1:6">
      <c r="A3087" s="9">
        <v>44789</v>
      </c>
      <c r="B3087" s="10">
        <v>971</v>
      </c>
      <c r="C3087" s="10" t="s">
        <v>2607</v>
      </c>
      <c r="D3087" s="11" t="s">
        <v>2643</v>
      </c>
      <c r="E3087" s="12">
        <v>31000</v>
      </c>
      <c r="F3087" s="13">
        <f t="shared" si="51"/>
        <v>1632673430.64</v>
      </c>
    </row>
    <row r="3088" ht="15.15" spans="1:6">
      <c r="A3088" s="9">
        <v>44890</v>
      </c>
      <c r="B3088" s="10">
        <v>1295</v>
      </c>
      <c r="C3088" s="10" t="s">
        <v>2607</v>
      </c>
      <c r="D3088" s="11" t="s">
        <v>2644</v>
      </c>
      <c r="E3088" s="12">
        <v>35275</v>
      </c>
      <c r="F3088" s="13">
        <f t="shared" si="51"/>
        <v>1632708705.64</v>
      </c>
    </row>
    <row r="3089" ht="15.15" spans="1:6">
      <c r="A3089" s="9">
        <v>44890</v>
      </c>
      <c r="B3089" s="10">
        <v>1298</v>
      </c>
      <c r="C3089" s="10" t="s">
        <v>2607</v>
      </c>
      <c r="D3089" s="11" t="s">
        <v>2645</v>
      </c>
      <c r="E3089" s="12">
        <v>113000</v>
      </c>
      <c r="F3089" s="13">
        <f t="shared" si="51"/>
        <v>1632821705.64</v>
      </c>
    </row>
    <row r="3090" ht="15.15" spans="1:6">
      <c r="A3090" s="9">
        <v>44890</v>
      </c>
      <c r="B3090" s="10">
        <v>1299</v>
      </c>
      <c r="C3090" s="10" t="s">
        <v>2607</v>
      </c>
      <c r="D3090" s="11" t="s">
        <v>2646</v>
      </c>
      <c r="E3090" s="12">
        <v>49300</v>
      </c>
      <c r="F3090" s="13">
        <f t="shared" si="51"/>
        <v>1632871005.64</v>
      </c>
    </row>
    <row r="3091" ht="15.15" spans="1:6">
      <c r="A3091" s="9">
        <v>44890</v>
      </c>
      <c r="B3091" s="10">
        <v>1300</v>
      </c>
      <c r="C3091" s="10" t="s">
        <v>2607</v>
      </c>
      <c r="D3091" s="11" t="s">
        <v>2647</v>
      </c>
      <c r="E3091" s="12">
        <v>35500</v>
      </c>
      <c r="F3091" s="13">
        <f t="shared" si="51"/>
        <v>1632906505.64</v>
      </c>
    </row>
    <row r="3092" ht="15.15" spans="1:6">
      <c r="A3092" s="9">
        <v>44890</v>
      </c>
      <c r="B3092" s="10">
        <v>1301</v>
      </c>
      <c r="C3092" s="10" t="s">
        <v>2607</v>
      </c>
      <c r="D3092" s="11" t="s">
        <v>2648</v>
      </c>
      <c r="E3092" s="12">
        <v>8625</v>
      </c>
      <c r="F3092" s="13">
        <f t="shared" si="51"/>
        <v>1632915130.64</v>
      </c>
    </row>
    <row r="3093" ht="15.15" spans="1:6">
      <c r="A3093" s="9">
        <v>44890</v>
      </c>
      <c r="B3093" s="10">
        <v>1302</v>
      </c>
      <c r="C3093" s="10" t="s">
        <v>2607</v>
      </c>
      <c r="D3093" s="11" t="s">
        <v>2649</v>
      </c>
      <c r="E3093" s="12">
        <v>30500</v>
      </c>
      <c r="F3093" s="13">
        <f t="shared" si="51"/>
        <v>1632945630.64</v>
      </c>
    </row>
    <row r="3094" ht="15.15" spans="1:6">
      <c r="A3094" s="9">
        <v>44890</v>
      </c>
      <c r="B3094" s="10">
        <v>1303</v>
      </c>
      <c r="C3094" s="10" t="s">
        <v>2607</v>
      </c>
      <c r="D3094" s="11" t="s">
        <v>2649</v>
      </c>
      <c r="E3094" s="12">
        <v>65000</v>
      </c>
      <c r="F3094" s="13">
        <f t="shared" si="51"/>
        <v>1633010630.64</v>
      </c>
    </row>
    <row r="3095" ht="15.15" spans="1:6">
      <c r="A3095" s="9">
        <v>44890</v>
      </c>
      <c r="B3095" s="10">
        <v>1304</v>
      </c>
      <c r="C3095" s="10" t="s">
        <v>2607</v>
      </c>
      <c r="D3095" s="11" t="s">
        <v>2649</v>
      </c>
      <c r="E3095" s="12">
        <v>31250</v>
      </c>
      <c r="F3095" s="13">
        <f t="shared" si="51"/>
        <v>1633041880.64</v>
      </c>
    </row>
    <row r="3096" ht="15.15" spans="1:6">
      <c r="A3096" s="9">
        <v>44890</v>
      </c>
      <c r="B3096" s="10">
        <v>1305</v>
      </c>
      <c r="C3096" s="10" t="s">
        <v>2607</v>
      </c>
      <c r="D3096" s="11" t="s">
        <v>2649</v>
      </c>
      <c r="E3096" s="12">
        <v>30500</v>
      </c>
      <c r="F3096" s="13">
        <f t="shared" si="51"/>
        <v>1633072380.64</v>
      </c>
    </row>
    <row r="3097" ht="15.15" spans="1:6">
      <c r="A3097" s="9">
        <v>44890</v>
      </c>
      <c r="B3097" s="10">
        <v>1306</v>
      </c>
      <c r="C3097" s="10" t="s">
        <v>2607</v>
      </c>
      <c r="D3097" s="11" t="s">
        <v>2649</v>
      </c>
      <c r="E3097" s="12">
        <v>30500</v>
      </c>
      <c r="F3097" s="13">
        <f t="shared" si="51"/>
        <v>1633102880.64</v>
      </c>
    </row>
    <row r="3098" ht="15.15" spans="1:6">
      <c r="A3098" s="9">
        <v>44890</v>
      </c>
      <c r="B3098" s="10">
        <v>1307</v>
      </c>
      <c r="C3098" s="10" t="s">
        <v>2607</v>
      </c>
      <c r="D3098" s="11" t="s">
        <v>2649</v>
      </c>
      <c r="E3098" s="12">
        <v>30500</v>
      </c>
      <c r="F3098" s="13">
        <f t="shared" si="51"/>
        <v>1633133380.64</v>
      </c>
    </row>
    <row r="3099" ht="15.15" spans="1:6">
      <c r="A3099" s="9">
        <v>44890</v>
      </c>
      <c r="B3099" s="10">
        <v>1308</v>
      </c>
      <c r="C3099" s="10" t="s">
        <v>2607</v>
      </c>
      <c r="D3099" s="11" t="s">
        <v>2649</v>
      </c>
      <c r="E3099" s="12">
        <v>30500</v>
      </c>
      <c r="F3099" s="13">
        <f t="shared" si="51"/>
        <v>1633163880.64</v>
      </c>
    </row>
    <row r="3100" ht="15.15" spans="1:6">
      <c r="A3100" s="9">
        <v>44890</v>
      </c>
      <c r="B3100" s="10">
        <v>1309</v>
      </c>
      <c r="C3100" s="10" t="s">
        <v>2607</v>
      </c>
      <c r="D3100" s="11" t="s">
        <v>2649</v>
      </c>
      <c r="E3100" s="12">
        <v>30500</v>
      </c>
      <c r="F3100" s="13">
        <f t="shared" si="51"/>
        <v>1633194380.64</v>
      </c>
    </row>
    <row r="3101" ht="15.15" spans="1:6">
      <c r="A3101" s="9">
        <v>44890</v>
      </c>
      <c r="B3101" s="10">
        <v>1310</v>
      </c>
      <c r="C3101" s="10" t="s">
        <v>2607</v>
      </c>
      <c r="D3101" s="11" t="s">
        <v>2649</v>
      </c>
      <c r="E3101" s="12">
        <v>30500</v>
      </c>
      <c r="F3101" s="13">
        <f t="shared" si="51"/>
        <v>1633224880.64</v>
      </c>
    </row>
    <row r="3102" ht="15.15" spans="1:6">
      <c r="A3102" s="9">
        <v>44890</v>
      </c>
      <c r="B3102" s="10">
        <v>1311</v>
      </c>
      <c r="C3102" s="10" t="s">
        <v>2607</v>
      </c>
      <c r="D3102" s="11" t="s">
        <v>2650</v>
      </c>
      <c r="E3102" s="12">
        <v>20425</v>
      </c>
      <c r="F3102" s="13">
        <f t="shared" si="51"/>
        <v>1633245305.64</v>
      </c>
    </row>
    <row r="3103" ht="15.15" spans="1:6">
      <c r="A3103" s="9">
        <v>44890</v>
      </c>
      <c r="B3103" s="10">
        <v>1312</v>
      </c>
      <c r="C3103" s="10" t="s">
        <v>2607</v>
      </c>
      <c r="D3103" s="11" t="s">
        <v>2651</v>
      </c>
      <c r="E3103" s="12">
        <v>31250</v>
      </c>
      <c r="F3103" s="13">
        <f t="shared" si="51"/>
        <v>1633276555.64</v>
      </c>
    </row>
    <row r="3104" ht="15.15" spans="1:6">
      <c r="A3104" s="9">
        <v>44967</v>
      </c>
      <c r="B3104" s="10">
        <v>1601</v>
      </c>
      <c r="C3104" s="10" t="s">
        <v>2607</v>
      </c>
      <c r="D3104" s="11" t="s">
        <v>2652</v>
      </c>
      <c r="E3104" s="12">
        <v>22554</v>
      </c>
      <c r="F3104" s="13">
        <f t="shared" si="51"/>
        <v>1633299109.64</v>
      </c>
    </row>
    <row r="3105" ht="15.15" spans="1:6">
      <c r="A3105" s="9">
        <v>44967</v>
      </c>
      <c r="B3105" s="10">
        <v>1602</v>
      </c>
      <c r="C3105" s="10" t="s">
        <v>2607</v>
      </c>
      <c r="D3105" s="11" t="s">
        <v>2653</v>
      </c>
      <c r="E3105" s="12">
        <v>10790</v>
      </c>
      <c r="F3105" s="13">
        <f t="shared" si="51"/>
        <v>1633309899.64</v>
      </c>
    </row>
    <row r="3106" ht="15.15" spans="1:6">
      <c r="A3106" s="9">
        <v>44968</v>
      </c>
      <c r="B3106" s="10">
        <v>1611</v>
      </c>
      <c r="C3106" s="10" t="s">
        <v>2607</v>
      </c>
      <c r="D3106" s="11" t="s">
        <v>2654</v>
      </c>
      <c r="E3106" s="12">
        <v>118900</v>
      </c>
      <c r="F3106" s="13">
        <f t="shared" si="51"/>
        <v>1633428799.64</v>
      </c>
    </row>
    <row r="3107" ht="15.15" spans="1:6">
      <c r="A3107" s="9">
        <v>45030</v>
      </c>
      <c r="B3107" s="10">
        <v>1815</v>
      </c>
      <c r="C3107" s="10" t="s">
        <v>2607</v>
      </c>
      <c r="D3107" s="11" t="s">
        <v>2655</v>
      </c>
      <c r="E3107" s="12">
        <v>948500</v>
      </c>
      <c r="F3107" s="13">
        <f t="shared" si="51"/>
        <v>1634377299.64</v>
      </c>
    </row>
    <row r="3108" ht="15.15" spans="1:6">
      <c r="A3108" s="9">
        <v>45089</v>
      </c>
      <c r="B3108" s="10">
        <v>2017</v>
      </c>
      <c r="C3108" s="10" t="s">
        <v>2607</v>
      </c>
      <c r="D3108" s="11" t="s">
        <v>2656</v>
      </c>
      <c r="E3108" s="12">
        <v>23400</v>
      </c>
      <c r="F3108" s="13">
        <f t="shared" si="51"/>
        <v>1634400699.64</v>
      </c>
    </row>
    <row r="3109" ht="15.15" spans="1:6">
      <c r="A3109" s="9">
        <v>45131</v>
      </c>
      <c r="B3109" s="10">
        <v>2263</v>
      </c>
      <c r="C3109" s="10" t="s">
        <v>2607</v>
      </c>
      <c r="D3109" s="11" t="s">
        <v>2657</v>
      </c>
      <c r="E3109" s="12">
        <v>40000</v>
      </c>
      <c r="F3109" s="13">
        <f t="shared" si="51"/>
        <v>1634440699.64</v>
      </c>
    </row>
    <row r="3110" ht="15.15" spans="1:6">
      <c r="A3110" s="9">
        <v>45259</v>
      </c>
      <c r="B3110" s="10">
        <v>3029</v>
      </c>
      <c r="C3110" s="10" t="s">
        <v>2607</v>
      </c>
      <c r="D3110" s="11" t="s">
        <v>2658</v>
      </c>
      <c r="E3110" s="12">
        <v>3000</v>
      </c>
      <c r="F3110" s="13">
        <f t="shared" ref="F3110:F3111" si="52">F3109+E3110</f>
        <v>1634443699.64</v>
      </c>
    </row>
    <row r="3111" ht="15.15" spans="1:6">
      <c r="A3111" s="9">
        <v>45259</v>
      </c>
      <c r="B3111" s="10">
        <v>3030</v>
      </c>
      <c r="C3111" s="10" t="s">
        <v>2607</v>
      </c>
      <c r="D3111" s="11" t="s">
        <v>2659</v>
      </c>
      <c r="E3111" s="12">
        <v>55000</v>
      </c>
      <c r="F3111" s="13">
        <f t="shared" si="52"/>
        <v>1634498699.64</v>
      </c>
    </row>
    <row r="3112" ht="24" customHeight="1" spans="1:6">
      <c r="A3112" s="22" t="s">
        <v>2660</v>
      </c>
      <c r="B3112" s="22"/>
      <c r="C3112" s="22"/>
      <c r="D3112" s="22"/>
      <c r="E3112" s="23">
        <f>SUM(E3050:E3111)</f>
        <v>3561595</v>
      </c>
      <c r="F3112" s="23"/>
    </row>
    <row r="3113" ht="24.15" spans="1:6">
      <c r="A3113" s="19" t="s">
        <v>2661</v>
      </c>
      <c r="B3113" s="20"/>
      <c r="C3113" s="20"/>
      <c r="D3113" s="20"/>
      <c r="E3113" s="20"/>
      <c r="F3113" s="21"/>
    </row>
    <row r="3114" spans="1:6">
      <c r="A3114" s="9">
        <v>45042</v>
      </c>
      <c r="B3114" s="10">
        <v>1852</v>
      </c>
      <c r="C3114" s="10" t="s">
        <v>2662</v>
      </c>
      <c r="D3114" s="11" t="s">
        <v>2663</v>
      </c>
      <c r="E3114" s="12">
        <v>90088675</v>
      </c>
      <c r="F3114" s="13">
        <f>F3111+E3114</f>
        <v>1724587374.64</v>
      </c>
    </row>
    <row r="3115" ht="15.15" spans="1:6">
      <c r="A3115" s="9">
        <v>45119</v>
      </c>
      <c r="B3115" s="10">
        <v>2228</v>
      </c>
      <c r="C3115" s="10" t="s">
        <v>2662</v>
      </c>
      <c r="D3115" s="11" t="s">
        <v>2664</v>
      </c>
      <c r="E3115" s="12">
        <v>3953528</v>
      </c>
      <c r="F3115" s="13">
        <f t="shared" ref="F3115:F3122" si="53">F3114+E3115</f>
        <v>1728540902.64</v>
      </c>
    </row>
    <row r="3116" ht="15.15" spans="1:6">
      <c r="A3116" s="9">
        <v>45125</v>
      </c>
      <c r="B3116" s="10">
        <v>2238</v>
      </c>
      <c r="C3116" s="10" t="s">
        <v>2662</v>
      </c>
      <c r="D3116" s="11" t="s">
        <v>2665</v>
      </c>
      <c r="E3116" s="12">
        <v>3546033</v>
      </c>
      <c r="F3116" s="13">
        <f t="shared" si="53"/>
        <v>1732086935.64</v>
      </c>
    </row>
    <row r="3117" ht="15.15" spans="1:6">
      <c r="A3117" s="9">
        <v>45170</v>
      </c>
      <c r="B3117" s="10">
        <v>2621</v>
      </c>
      <c r="C3117" s="10" t="s">
        <v>2662</v>
      </c>
      <c r="D3117" s="11" t="s">
        <v>2666</v>
      </c>
      <c r="E3117" s="12">
        <v>5944925</v>
      </c>
      <c r="F3117" s="13">
        <f t="shared" si="53"/>
        <v>1738031860.64</v>
      </c>
    </row>
    <row r="3118" ht="15.15" spans="1:6">
      <c r="A3118" s="9">
        <v>45170</v>
      </c>
      <c r="B3118" s="10">
        <v>2622</v>
      </c>
      <c r="C3118" s="10" t="s">
        <v>2662</v>
      </c>
      <c r="D3118" s="11" t="s">
        <v>2667</v>
      </c>
      <c r="E3118" s="12">
        <v>4150993</v>
      </c>
      <c r="F3118" s="13">
        <f t="shared" si="53"/>
        <v>1742182853.64</v>
      </c>
    </row>
    <row r="3119" ht="15.15" spans="1:6">
      <c r="A3119" s="9">
        <v>45247</v>
      </c>
      <c r="B3119" s="10">
        <v>2993</v>
      </c>
      <c r="C3119" s="10" t="s">
        <v>2662</v>
      </c>
      <c r="D3119" s="11" t="s">
        <v>2668</v>
      </c>
      <c r="E3119" s="12">
        <v>4058250</v>
      </c>
      <c r="F3119" s="13">
        <f t="shared" si="53"/>
        <v>1746241103.64</v>
      </c>
    </row>
    <row r="3120" ht="15.15" spans="1:6">
      <c r="A3120" s="9">
        <v>45247</v>
      </c>
      <c r="B3120" s="10">
        <v>2994</v>
      </c>
      <c r="C3120" s="10" t="s">
        <v>2662</v>
      </c>
      <c r="D3120" s="11" t="s">
        <v>2669</v>
      </c>
      <c r="E3120" s="12">
        <v>7133300</v>
      </c>
      <c r="F3120" s="13">
        <f t="shared" si="53"/>
        <v>1753374403.64</v>
      </c>
    </row>
    <row r="3121" ht="15.15" spans="1:6">
      <c r="A3121" s="9">
        <v>45287</v>
      </c>
      <c r="B3121" s="10">
        <v>3084</v>
      </c>
      <c r="C3121" s="10" t="s">
        <v>2662</v>
      </c>
      <c r="D3121" s="11" t="s">
        <v>2670</v>
      </c>
      <c r="E3121" s="12">
        <v>4216169</v>
      </c>
      <c r="F3121" s="13">
        <f t="shared" si="53"/>
        <v>1757590572.64</v>
      </c>
    </row>
    <row r="3122" ht="15.15" spans="1:6">
      <c r="A3122" s="9">
        <v>45288</v>
      </c>
      <c r="B3122" s="10">
        <v>3090</v>
      </c>
      <c r="C3122" s="10" t="s">
        <v>2662</v>
      </c>
      <c r="D3122" s="11" t="s">
        <v>2671</v>
      </c>
      <c r="E3122" s="12">
        <v>3724003</v>
      </c>
      <c r="F3122" s="13">
        <f t="shared" si="53"/>
        <v>1761314575.64</v>
      </c>
    </row>
    <row r="3123" ht="24" customHeight="1" spans="1:6">
      <c r="A3123" s="22" t="s">
        <v>2672</v>
      </c>
      <c r="B3123" s="22"/>
      <c r="C3123" s="22"/>
      <c r="D3123" s="22"/>
      <c r="E3123" s="23">
        <f>SUM(E3114:E3122)</f>
        <v>126815876</v>
      </c>
      <c r="F3123" s="23"/>
    </row>
    <row r="3124" ht="24.15" spans="1:6">
      <c r="A3124" s="19" t="s">
        <v>2673</v>
      </c>
      <c r="B3124" s="20"/>
      <c r="C3124" s="20"/>
      <c r="D3124" s="20"/>
      <c r="E3124" s="20"/>
      <c r="F3124" s="21"/>
    </row>
    <row r="3125" ht="15.15" spans="1:6">
      <c r="A3125" s="9">
        <v>45245</v>
      </c>
      <c r="B3125" s="10">
        <v>2958</v>
      </c>
      <c r="C3125" s="10" t="s">
        <v>2674</v>
      </c>
      <c r="D3125" s="11" t="s">
        <v>2675</v>
      </c>
      <c r="E3125" s="12">
        <v>500000</v>
      </c>
      <c r="F3125" s="13">
        <f>F3122+E3125</f>
        <v>1761814575.64</v>
      </c>
    </row>
    <row r="3126" ht="24" customHeight="1" spans="1:6">
      <c r="A3126" s="25" t="s">
        <v>2676</v>
      </c>
      <c r="B3126" s="25"/>
      <c r="C3126" s="25"/>
      <c r="D3126" s="25"/>
      <c r="E3126" s="26">
        <f>SUM(E3125)</f>
        <v>500000</v>
      </c>
      <c r="F3126" s="26"/>
    </row>
    <row r="3128" ht="15.15"/>
    <row r="3129" ht="24" customHeight="1" spans="1:6">
      <c r="A3129" s="27" t="s">
        <v>2677</v>
      </c>
      <c r="B3129" s="27"/>
      <c r="C3129" s="27"/>
      <c r="D3129" s="27"/>
      <c r="E3129" s="27"/>
      <c r="F3129" s="28">
        <f>F3125</f>
        <v>1761814575.64</v>
      </c>
    </row>
  </sheetData>
  <mergeCells count="23">
    <mergeCell ref="A2:F2"/>
    <mergeCell ref="A3:F3"/>
    <mergeCell ref="A877:D877"/>
    <mergeCell ref="E877:F877"/>
    <mergeCell ref="A878:F878"/>
    <mergeCell ref="A2731:D2731"/>
    <mergeCell ref="E2731:F2731"/>
    <mergeCell ref="A2732:F2732"/>
    <mergeCell ref="A3045:D3045"/>
    <mergeCell ref="E3045:F3045"/>
    <mergeCell ref="A3046:F3046"/>
    <mergeCell ref="A3048:D3048"/>
    <mergeCell ref="E3048:F3048"/>
    <mergeCell ref="A3049:F3049"/>
    <mergeCell ref="A3112:D3112"/>
    <mergeCell ref="E3112:F3112"/>
    <mergeCell ref="A3113:F3113"/>
    <mergeCell ref="A3123:D3123"/>
    <mergeCell ref="E3123:F3123"/>
    <mergeCell ref="A3124:F3124"/>
    <mergeCell ref="A3126:D3126"/>
    <mergeCell ref="E3126:F3126"/>
    <mergeCell ref="A3129:E3129"/>
  </mergeCells>
  <pageMargins left="0.17" right="0.17" top="0.35" bottom="0.29" header="0.3" footer="0.3"/>
  <pageSetup paperSize="1" scale="64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Estate</dc:creator>
  <cp:lastModifiedBy>Mhass</cp:lastModifiedBy>
  <dcterms:created xsi:type="dcterms:W3CDTF">2023-11-20T07:40:00Z</dcterms:created>
  <cp:lastPrinted>2023-11-20T07:56:00Z</cp:lastPrinted>
  <dcterms:modified xsi:type="dcterms:W3CDTF">2024-01-17T08:18:17Z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C20A6DA6BF534375B5D76E7E34351D01</vt:lpwstr>
  </property>
  <property fmtid="{D5CDD505-2E9C-101B-9397-08002B2CF9AE}" pid="3" name="KSOProductBuildVer">
    <vt:lpwstr>1033-11.2.0.11225</vt:lpwstr>
  </property>
</Properties>
</file>