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VICTORIA CITY " sheetId="1" r:id="rId1"/>
  </sheets>
  <calcPr calcId="144525"/>
</workbook>
</file>

<file path=xl/sharedStrings.xml><?xml version="1.0" encoding="utf-8"?>
<sst xmlns="http://schemas.openxmlformats.org/spreadsheetml/2006/main" count="4997" uniqueCount="2093">
  <si>
    <t>DATE</t>
  </si>
  <si>
    <t>FOLIO</t>
  </si>
  <si>
    <t xml:space="preserve">MAIN HEAD </t>
  </si>
  <si>
    <t>DESCRIPTION</t>
  </si>
  <si>
    <t>AMOUNT</t>
  </si>
  <si>
    <t>BALANCE</t>
  </si>
  <si>
    <t>VICTORIA CITY EXPENSE SHEET</t>
  </si>
  <si>
    <t>OPERATION EXPENSE</t>
  </si>
  <si>
    <t xml:space="preserve">AMOUNT </t>
  </si>
  <si>
    <t xml:space="preserve">BALANCE </t>
  </si>
  <si>
    <t>OPERATIONS EXPENSES</t>
  </si>
  <si>
    <t>LEDGER</t>
  </si>
  <si>
    <t>STAMP PAPER</t>
  </si>
  <si>
    <t>HIGHLIGHTER</t>
  </si>
  <si>
    <t>PRINT+SCANNING</t>
  </si>
  <si>
    <t>MAP COPY</t>
  </si>
  <si>
    <t>A3 GOOGLE MAP PRINT</t>
  </si>
  <si>
    <t>COLOR PRINT</t>
  </si>
  <si>
    <t>LARGE SIZE COPY</t>
  </si>
  <si>
    <t>MISC. BILLS ( ILYAS SB )</t>
  </si>
  <si>
    <t>OFFICE PRINTER BILL REFERENCE OUT OF PETTY CASH # 2</t>
  </si>
  <si>
    <t>STAMP FOR REGISTER AND SECP STAMPS</t>
  </si>
  <si>
    <t>11 F-2 (1 RENT+3MONTHS SECURITY+OFFICE DEALER COMM. VICTORIA TRANSFER)</t>
  </si>
  <si>
    <t>STAMP</t>
  </si>
  <si>
    <t>MISC. BILLS</t>
  </si>
  <si>
    <t>MISC. BILLS (TS+VC)</t>
  </si>
  <si>
    <t>4 C6022 BP</t>
  </si>
  <si>
    <t>PRINTING STAMPS &amp; FORMS</t>
  </si>
  <si>
    <t>LHR TO KRC RETURN TICKET</t>
  </si>
  <si>
    <t>PAID TO EHSAN ALI</t>
  </si>
  <si>
    <t>PETTY CASH EXPENCE</t>
  </si>
  <si>
    <t>PETTY CASH EXPENCE (TSc+VS)</t>
  </si>
  <si>
    <t>REFRESHMENT</t>
  </si>
  <si>
    <t>CHALLAN</t>
  </si>
  <si>
    <t>T.S  S/O SALARY MAY-22</t>
  </si>
  <si>
    <t>T.S  H/O SALARY MAY-22</t>
  </si>
  <si>
    <t>MCL TLA CHALLAN</t>
  </si>
  <si>
    <t>FBR TAX</t>
  </si>
  <si>
    <t>ESECP ( CHALLAN )</t>
  </si>
  <si>
    <t>GROCERY+MISC EXP</t>
  </si>
  <si>
    <t>ARSHAD SB FOR STAMP PAPER</t>
  </si>
  <si>
    <t>FBR TAX ( 5/22 )</t>
  </si>
  <si>
    <t>MISC. EXP</t>
  </si>
  <si>
    <t>PAINTING</t>
  </si>
  <si>
    <t>MOBILIZATION</t>
  </si>
  <si>
    <t>CONSULATION / SUPERVISION</t>
  </si>
  <si>
    <t>VICTORIA CITY</t>
  </si>
  <si>
    <t>PAKISTAN BATTERY TRADER</t>
  </si>
  <si>
    <t>HAMZA ABBAS SALARY</t>
  </si>
  <si>
    <t>MOHSIN RAZA SALARY</t>
  </si>
  <si>
    <t>ABID</t>
  </si>
  <si>
    <t>NAZISH</t>
  </si>
  <si>
    <t>MAHAM</t>
  </si>
  <si>
    <t>MUAAZ</t>
  </si>
  <si>
    <t>11 F-2 RENT</t>
  </si>
  <si>
    <t>GMH COLOR PRINTING</t>
  </si>
  <si>
    <t>AL AQSA NURSARY</t>
  </si>
  <si>
    <t>SUPPORT STAFF SALARY</t>
  </si>
  <si>
    <t>STAMPS</t>
  </si>
  <si>
    <t>SALARIES ILYAS SB ( JUNE )</t>
  </si>
  <si>
    <t>BAHRIA TOWN OFFICE RENT ( APRIL ) (TS+VC)</t>
  </si>
  <si>
    <t xml:space="preserve">MISC .BILL ( TS+ VC ) </t>
  </si>
  <si>
    <t>PTCL BILL ( TS+ VC )</t>
  </si>
  <si>
    <t>STATIONARY ( TS+ VC )</t>
  </si>
  <si>
    <t>PRINTER DRUM ( TS+ VC )</t>
  </si>
  <si>
    <t>TONER REFILL ( TS+ VC )</t>
  </si>
  <si>
    <t xml:space="preserve">MISC. BILL ( TS+ VC ) </t>
  </si>
  <si>
    <t>MOB # PORTING ( TS+ VC )</t>
  </si>
  <si>
    <t>BAHRIA TOWN RENT ( TS+ VC )</t>
  </si>
  <si>
    <t>DIESEL ( TS+ VC )</t>
  </si>
  <si>
    <t>SUPPORT STAFF SALARY ( TS+ VC )</t>
  </si>
  <si>
    <t>BOOKS ( TS+ VC )</t>
  </si>
  <si>
    <t>WATER, E BILL ( TS+ VC )</t>
  </si>
  <si>
    <t>EXTENSION LINE REPAIR ( TS+ VC )</t>
  </si>
  <si>
    <t>UPS REPAIR ( TS+ VC )</t>
  </si>
  <si>
    <t>ELECTRIC ITEMS ( TS+ VC )</t>
  </si>
  <si>
    <t>CABLE ( TS+ VC )</t>
  </si>
  <si>
    <t>BOLAN CARRY DABBA ( TS+ VC )</t>
  </si>
  <si>
    <t>PETROL ( TS+ VC )</t>
  </si>
  <si>
    <t>CM-PAC  ( TS+ VC )</t>
  </si>
  <si>
    <t xml:space="preserve">SHERAWALA GROUP  GROCERY H/O </t>
  </si>
  <si>
    <t xml:space="preserve">ELECTRICITY BILL JUNE </t>
  </si>
  <si>
    <t>ESCORT SECURITY</t>
  </si>
  <si>
    <t>PETTY CASH EXP MUMTAZ SB</t>
  </si>
  <si>
    <t>SHIFTING EXP</t>
  </si>
  <si>
    <t>TABLE SHIFTING</t>
  </si>
  <si>
    <t>GROCERY</t>
  </si>
  <si>
    <t>GROCERY ITEMS</t>
  </si>
  <si>
    <t>MAZDA RENT</t>
  </si>
  <si>
    <t>JAMAL PRINTERS</t>
  </si>
  <si>
    <t>SUPPORTING STAFF SALARY ( TS+ VC )</t>
  </si>
  <si>
    <t>MISS SHAISTA ( TS+ VC )</t>
  </si>
  <si>
    <t>BILAL TH ( TS+ VC )</t>
  </si>
  <si>
    <t>ESCORT SECURITY ( TS+ VC )</t>
  </si>
  <si>
    <t>SNGPL-HO ( TS+ VC )</t>
  </si>
  <si>
    <t>GROCERY ( TS+ VC )</t>
  </si>
  <si>
    <t>PHOTOCOPY+BOOKS ( TS+ VC )</t>
  </si>
  <si>
    <t>REFRESHMENT ( TS+ VC )</t>
  </si>
  <si>
    <t>SALARY JUNE ( TS+ VC )</t>
  </si>
  <si>
    <t>PTCL+DIESEL+GROCERY ( TS+ VC )</t>
  </si>
  <si>
    <t>BOOK DIARY ( TS+ VC ) ( TS+ VC )</t>
  </si>
  <si>
    <t>ADVANCE SALARY ( TS+ VC )</t>
  </si>
  <si>
    <t>GROCERY ITEMS ( TS+ VC )</t>
  </si>
  <si>
    <t>SNGPL ( TS+ VC )</t>
  </si>
  <si>
    <t>BAHRIA OFFICE RENT ( TS+ VC )</t>
  </si>
  <si>
    <t>BAHRIA E-BILL ( TS+ VC )</t>
  </si>
  <si>
    <t>BAHRIA MAINTENANCE ( TS+ VC )</t>
  </si>
  <si>
    <t>SILICON TUBE FOR TABLES</t>
  </si>
  <si>
    <t>RIKSHAW FARE</t>
  </si>
  <si>
    <t>E-BILL JULY 2022</t>
  </si>
  <si>
    <t>WASA BILL</t>
  </si>
  <si>
    <t>SNGPL</t>
  </si>
  <si>
    <t>DIESEL</t>
  </si>
  <si>
    <t>E-BILL ( TS+ VC )</t>
  </si>
  <si>
    <t>ZONG BILLS ( TS+ VC )</t>
  </si>
  <si>
    <t>PETROL CARRY ( TS+ VC )</t>
  </si>
  <si>
    <t>SAMSUNG CHARGER ( TS+ VC )</t>
  </si>
  <si>
    <t>MISC. MISS SHAISTA ( TS+ VC )</t>
  </si>
  <si>
    <t>PETROL OFFICE BOY</t>
  </si>
  <si>
    <t>REGISTER BINDING</t>
  </si>
  <si>
    <t>STATIONARY</t>
  </si>
  <si>
    <t>SALARY JUL-22 ( TS+VC )</t>
  </si>
  <si>
    <t>SALARY JUL-22 CSC ( TS 1/4 +VC 3/1 )</t>
  </si>
  <si>
    <t>SALARY SUPPORT STAFF  JUL-22 ( TS+VC )</t>
  </si>
  <si>
    <t>SALARY SUPPORT STAFF  CSC JUL-22 ( TS+VC )</t>
  </si>
  <si>
    <t>SALARY SUPPORT STAFF BT JUL-22</t>
  </si>
  <si>
    <t>AZAM SB SALARY JUL-22</t>
  </si>
  <si>
    <t>SECURITY SALARY REVERSEL</t>
  </si>
  <si>
    <t>FRIENDS PHOTOCOPY &amp; STATIONERS</t>
  </si>
  <si>
    <t>BAHRIA TOWN RENT (TS+VS)</t>
  </si>
  <si>
    <t>STAMP FOR ARMS</t>
  </si>
  <si>
    <t>AL-ZABAN HARDWARE+CLOTH FOR NOTICE</t>
  </si>
  <si>
    <t>SOFT BOARD</t>
  </si>
  <si>
    <t>HAFIZ ACESSORIES</t>
  </si>
  <si>
    <t>VC BALOONS BILL @ OPENING</t>
  </si>
  <si>
    <t>SECURITY VICTORIA</t>
  </si>
  <si>
    <t>TRADITION CLOTH</t>
  </si>
  <si>
    <t>AL-ZABAN HARDWARE (TS+VC)</t>
  </si>
  <si>
    <t>HAFIZ ACESSORIES (TS+VC)</t>
  </si>
  <si>
    <t>A COM (TS+VC)</t>
  </si>
  <si>
    <t>AASHIQ FOR CABLE PULLING &amp; LYING (TS+VC)</t>
  </si>
  <si>
    <t>BOLAN FUEL ( TS+ VC )</t>
  </si>
  <si>
    <t>PALM</t>
  </si>
  <si>
    <t>CALCULATOR CELLS (TS+VC)</t>
  </si>
  <si>
    <t>AL-FATAH (TS+VC) 1/3. 2/3</t>
  </si>
  <si>
    <t>PARTIAL PAY SLIP FOR JUL-22 ILYAS SB</t>
  </si>
  <si>
    <t>PTCL BILL ( TS+ VC ) 8/4/22</t>
  </si>
  <si>
    <t>DECO PAINT+POLISH (TS+VC)</t>
  </si>
  <si>
    <t>FLAG (TS+VC)</t>
  </si>
  <si>
    <t>CABLE FOR MODEM INSTALLATION (TS+VC)</t>
  </si>
  <si>
    <t>SEPTIC TANK CLEANER+LABOUR (TS+VC)</t>
  </si>
  <si>
    <t>GHULAM MURTAZA POLISH WORK (TS+VC)</t>
  </si>
  <si>
    <t>ASLAM CARPENTER (TS+VC)</t>
  </si>
  <si>
    <t>14TH-AUG SANDWICH+CAKE+DRINK (TS+VC)</t>
  </si>
  <si>
    <t>BOLAN (TS+VC)</t>
  </si>
  <si>
    <t>USB</t>
  </si>
  <si>
    <t>H.A STEEL (TS+VC)</t>
  </si>
  <si>
    <t>ZONG BILL ( TS+ VC )</t>
  </si>
  <si>
    <t>ZONG BILL  ( TS+ VC )</t>
  </si>
  <si>
    <t>GROCERY  ( TS+ VC )</t>
  </si>
  <si>
    <t>MISC. EXP MUMTAZ SB (TS+VC)</t>
  </si>
  <si>
    <t>ENVELOP (TS+VC)</t>
  </si>
  <si>
    <t>11 F-2 LESCO (TS+VC)</t>
  </si>
  <si>
    <t>TELENOR BILL (TS+VC)</t>
  </si>
  <si>
    <t>SALARY VC STAFF AUG-22 (TS+VC)</t>
  </si>
  <si>
    <t>SALARY HEAD OFFICE STAFF AUG-22 (TS+VC)</t>
  </si>
  <si>
    <t>SALARY SUPPORT STAFF HEAD OFFICE AUG-22 (TS+VC)</t>
  </si>
  <si>
    <t>SALARY SUPPORT STAFF VC AUG-22 (TS+VC)</t>
  </si>
  <si>
    <t>SALARY SUPPORT STAFF BAHRIA TOWN AUG-22 (TS+VC)</t>
  </si>
  <si>
    <t>SALARY AZAM SB</t>
  </si>
  <si>
    <t>MISC. EXP H/O 94 BILLS (TS+VC)</t>
  </si>
  <si>
    <t>MAINTENANCE CHARGES (TS+VC)</t>
  </si>
  <si>
    <t>DIESEL FOR OFFICE GENERATOR (TS+VC)</t>
  </si>
  <si>
    <t>GUARDS BILL FOR 3 PERSON (TS+VC)</t>
  </si>
  <si>
    <t>PTCL BILL 042-111-228-228 (TS+VC)</t>
  </si>
  <si>
    <t>LESCO BILL OFFICE (TS+VC)</t>
  </si>
  <si>
    <t>SUI GAS BILL ADHOL (TS+VC)</t>
  </si>
  <si>
    <t>PTCL 35188301 (TS+VC)</t>
  </si>
  <si>
    <t>PTCL 35188302 (TS+VC)</t>
  </si>
  <si>
    <t>PTCL 35188303 (TS+VC)</t>
  </si>
  <si>
    <t>PTCL 35188304 (TS+VC)</t>
  </si>
  <si>
    <t>PTCL 35188305 (TS+VC)</t>
  </si>
  <si>
    <t>PTCL 35188306 (TS+VC)</t>
  </si>
  <si>
    <t>PTCL 35188307 (TS+VC)</t>
  </si>
  <si>
    <t>PTCL 35134115 (TS+VC)</t>
  </si>
  <si>
    <t>PTCL 35134003 (TS+VC)</t>
  </si>
  <si>
    <t>GROCERY OFFICE (TS+VC)</t>
  </si>
  <si>
    <t>UNIFORM 3 PERSON (TS+VC)</t>
  </si>
  <si>
    <t>LIFT MAINTENANCE (TS+VC)</t>
  </si>
  <si>
    <t>A CASH &amp; CARRY ( TS+VC )</t>
  </si>
  <si>
    <t>PTCL BILL ( TS+VC )</t>
  </si>
  <si>
    <t>SPY SECURITY SALARY (TS+VC)</t>
  </si>
  <si>
    <t xml:space="preserve">BAHRIA TOWN RENT  OCTOBER (TS+VS) </t>
  </si>
  <si>
    <t>11 F-2 RENT OCTOBER</t>
  </si>
  <si>
    <t>DOUBLE A RIM (TS+VC)</t>
  </si>
  <si>
    <t>STORM FIBER BILL OCT-22 (TS+VC)</t>
  </si>
  <si>
    <t>STORM FIBER PAYMENT FOR SPEED INCRESE (TS+VC)</t>
  </si>
  <si>
    <t>11 F-2 PTCL (TS+VC)</t>
  </si>
  <si>
    <t>STATIONARY (TS+VC)</t>
  </si>
  <si>
    <t>ELECTRIC KETTLE (TS+VC)</t>
  </si>
  <si>
    <t>SEPARATER (TS+VC)</t>
  </si>
  <si>
    <t>11 F-2 SNGPL (JUL-AUG-SEP) (TS+VC)</t>
  </si>
  <si>
    <t>BALANCE SABA</t>
  </si>
  <si>
    <t>BALANCE FARHAN</t>
  </si>
  <si>
    <t>BALANCE MASTER NUM</t>
  </si>
  <si>
    <t>BALANCE SAMAR</t>
  </si>
  <si>
    <t>BALANCE HAMZA</t>
  </si>
  <si>
    <t>BALANCE GHAZALA</t>
  </si>
  <si>
    <t xml:space="preserve">STATIONARY </t>
  </si>
  <si>
    <t>MISC. EXP (FARHAN SB) SEP+OCT</t>
  </si>
  <si>
    <t>HAMZA ASHRAF REMAINING SALARY (TS+VC)</t>
  </si>
  <si>
    <t>NEWSPAPER BILL (TS+VC)</t>
  </si>
  <si>
    <t>E-BILL SEP-22  (TS+VC)</t>
  </si>
  <si>
    <t>MISC. BAHRIA-C (TS+VC)</t>
  </si>
  <si>
    <t>A4 RIM (TS+VC)</t>
  </si>
  <si>
    <t>11 F-2 WASA (JUL-AUG-SEP) (TS+VC)</t>
  </si>
  <si>
    <t>FAMOUS CARD COLLECTION BILL#536</t>
  </si>
  <si>
    <t>FAMOUS CARD COLLECTION BILL#541</t>
  </si>
  <si>
    <t>TMD HOSTING</t>
  </si>
  <si>
    <t>BAHRIA TOWN SALARY  SEP-22 (TS+VC)</t>
  </si>
  <si>
    <t>HEAD OFFICE SALARY SEP-22 (TS+VC)</t>
  </si>
  <si>
    <t>VC SALARY SEP-22 (TS+VC)</t>
  </si>
  <si>
    <t>SUPPORT STAFF SALARY SEP-22 ( TS+ VC )</t>
  </si>
  <si>
    <t>VISIT ISB EXP (FOOD&amp;FUEL)</t>
  </si>
  <si>
    <t xml:space="preserve">BAHRIA TOWN RENT  NOV-22 (TS+VS) </t>
  </si>
  <si>
    <t xml:space="preserve"> HEAD OFFICE STAFF  SALARY OCT-22 (TS+VC)</t>
  </si>
  <si>
    <t xml:space="preserve"> VC STAFF SALARY OCT-22 (TS+VC)</t>
  </si>
  <si>
    <t>TIMES SQUARE S/O SALARY   OCT-22 (TS+VC)</t>
  </si>
  <si>
    <t>FARHAN TEAM SALARY  OCT-22 (TS+VC)</t>
  </si>
  <si>
    <t>BAHRIA TOWN SALARY  OCT-22 (TS+VC)</t>
  </si>
  <si>
    <t>SUPPORT STAFF SALARY  OCT-22 (TS+VC)</t>
  </si>
  <si>
    <t>PAYPRO BILL# VTA11102022</t>
  </si>
  <si>
    <t>GROCERY (NOV) (TS+VC)</t>
  </si>
  <si>
    <t>STATIONARY (NOV) (TS+VC)</t>
  </si>
  <si>
    <t>11 F-2 LESCO SEP+OCT (TS+VC)</t>
  </si>
  <si>
    <t>AL- KAREEM ELECTRIC STORE (TS+VC)</t>
  </si>
  <si>
    <t>BULK WATER (TS+VC)</t>
  </si>
  <si>
    <t>STATIONARY (OCT) (TS+VC)</t>
  </si>
  <si>
    <t>GROCERY (OCT) (TS+VC)</t>
  </si>
  <si>
    <t>GROCERY SECTO-C  (TS+VC)</t>
  </si>
  <si>
    <t>MISC. EXP BAHRIA OFFICE (TS+VC)</t>
  </si>
  <si>
    <t>11 F-2 ZONG BILL NOV-22 (TS+VC)</t>
  </si>
  <si>
    <t>LEDGERS (TS+VC)</t>
  </si>
  <si>
    <t>MISC. BILLS SEP-22 ILYAS SB (6) (TS+VC)</t>
  </si>
  <si>
    <t>SNGPL H.O AUG-22 ( TS+ VC )</t>
  </si>
  <si>
    <t>SNGPL H.O SEP-22 ( TS+ VC )</t>
  </si>
  <si>
    <t>FUEL GENSET (TS+VC)</t>
  </si>
  <si>
    <t>E-BILL H.O AUG-22 (TS+VC)</t>
  </si>
  <si>
    <t>GENSET OIL (TS+VC)</t>
  </si>
  <si>
    <t>PTCL H.O AUG-22 (TS+VC)</t>
  </si>
  <si>
    <t>E-BILL H.O SEP-22 (TS+VC)</t>
  </si>
  <si>
    <t>ESCORT SECURITY AUG-22 ( TS+ VC )</t>
  </si>
  <si>
    <t>GROCERY H.O ( TS+ VC )</t>
  </si>
  <si>
    <t>ESCORT SECURITY SEP-22 ( TS+ VC )</t>
  </si>
  <si>
    <t>PAINT</t>
  </si>
  <si>
    <t>CARPETS</t>
  </si>
  <si>
    <t>DIESEL FOR VC ( TS+ VC )</t>
  </si>
  <si>
    <t>BAHRIA PTCL ( TS+ VC )</t>
  </si>
  <si>
    <t>BOLAN TYRE CHANGE ( TS+ VC )</t>
  </si>
  <si>
    <t>EJAZ SHEESHA ADVANCE ( TS+ VC )</t>
  </si>
  <si>
    <t>EJAZ SHEESHA ( TS+ VC )</t>
  </si>
  <si>
    <t>PAY ORDER DG IPO</t>
  </si>
  <si>
    <t>SALARY ILYAS MALIK</t>
  </si>
  <si>
    <t>VC TRADEMARK PRINT</t>
  </si>
  <si>
    <t>AL-REHMAN SANITARY</t>
  </si>
  <si>
    <t>STAFF FOOD</t>
  </si>
  <si>
    <t>BALOON T.S S/O</t>
  </si>
  <si>
    <t>ABL VC DEPOSIT</t>
  </si>
  <si>
    <t>PLUMBER ( TS+ VC )</t>
  </si>
  <si>
    <t>ELECTRICAL EQUIPMENT+FOOD ( TS+ VC )</t>
  </si>
  <si>
    <t>SM ELECTRIC STORE ( TS+ VC )</t>
  </si>
  <si>
    <t>CAMERA INSTALLATION ( TS+ VC )</t>
  </si>
  <si>
    <t>LED INSTALLATION ( TS+ VC )</t>
  </si>
  <si>
    <t>SALARIES SITE A &amp; B</t>
  </si>
  <si>
    <t>TMD HOSTING (TS+VC)</t>
  </si>
  <si>
    <t>METER AND TRANSFORMER REPAIR</t>
  </si>
  <si>
    <t>BOLAN MAINTENANCE</t>
  </si>
  <si>
    <t>BOLAN TYRE POINT</t>
  </si>
  <si>
    <t>BOLAN ACCELERATOR</t>
  </si>
  <si>
    <t>VC ACC OPENING</t>
  </si>
  <si>
    <t>DIESEL GENSET</t>
  </si>
  <si>
    <t xml:space="preserve">BOLAN FUEL </t>
  </si>
  <si>
    <t>UNIFORM STAFF</t>
  </si>
  <si>
    <t>LOCKER</t>
  </si>
  <si>
    <t>JUNG NEWSPAPER</t>
  </si>
  <si>
    <t>ZONG POSTPAID BILL</t>
  </si>
  <si>
    <t>SALARY HEAD OFFICE NOV-22 (TS+VC)</t>
  </si>
  <si>
    <t>SALARY VC OFFICE NOV-22 (TS+VC)</t>
  </si>
  <si>
    <t>SALARY FARHAN SUBHANI TEAM NOV-22 (TS+VC)</t>
  </si>
  <si>
    <t>SALARY TIME SQUARE S/O NOV-22 (TS+VC)</t>
  </si>
  <si>
    <t>SALARY BAHRIA TOWN NOV-22 (TS+VC)</t>
  </si>
  <si>
    <t>SALARY SUPPORT STAFF NOV-22 (TS+VC)</t>
  </si>
  <si>
    <t>SALARY SECURITY STAFF NOV-22 (TS+VC)</t>
  </si>
  <si>
    <t>BAHRIA TOWN RENT (TS+VC)</t>
  </si>
  <si>
    <t>ADNAN REMAINING SALARY (AUG-22)</t>
  </si>
  <si>
    <t>11-F2 RENT NOV-22</t>
  </si>
  <si>
    <t>11-F2 RENT DEC-22</t>
  </si>
  <si>
    <t>PANASONIC PHONE</t>
  </si>
  <si>
    <t>LDA PAY ORDER</t>
  </si>
  <si>
    <t>BAHRIA JAN-23 RENT</t>
  </si>
  <si>
    <t>SALARY HEAD OFFICE DEC-22 (TS+VC)</t>
  </si>
  <si>
    <t>SALARY VC OFFICE DEC-22 (TS+VC)</t>
  </si>
  <si>
    <t>SALARY VICTORIA S/O DEC-22 (TS+VC)</t>
  </si>
  <si>
    <t>SALARY FARHAN SUBHANI TEAM DEC-22 (TS+VC)</t>
  </si>
  <si>
    <t>SALARY TIME SQUARE S/O DEC-22(TS+VC)</t>
  </si>
  <si>
    <t>SALARY BAHRIA TOWN DEC-22 (TS+VC)</t>
  </si>
  <si>
    <t>SALARY SUPPORT STAFF DEC-22 (TS+VC)</t>
  </si>
  <si>
    <t>SALARY SECURITY STAFF DEC-22 (TS+VC)</t>
  </si>
  <si>
    <t>GAS  K-B-A (TS+VC)</t>
  </si>
  <si>
    <t>E- BILL OCT -22 K-B-A (TS+VC)</t>
  </si>
  <si>
    <t>NEWSPAPER K-B-A (TS+VC)</t>
  </si>
  <si>
    <t>GROCERY K-B-A (TS+VC)</t>
  </si>
  <si>
    <t>A.K CASH &amp; CARRY K-B-A (TS+VC)</t>
  </si>
  <si>
    <t>SALARY MAALI K-B-A (TS+VC)</t>
  </si>
  <si>
    <t>INTERNET BILL K-B-A (TS+VC)</t>
  </si>
  <si>
    <t>GROCERY I-E-P (TS+VC)</t>
  </si>
  <si>
    <t>CABLE BILL I-E-P (TS+VC)</t>
  </si>
  <si>
    <t>PTCL I-E-P (TS+VC)</t>
  </si>
  <si>
    <t>E-BILL OCT-22 I-E-P (TS+VC)</t>
  </si>
  <si>
    <t>STAMPS (TS+VC)</t>
  </si>
  <si>
    <t>LEDGER (TS+VC)</t>
  </si>
  <si>
    <t>MISC. MUMTAZ SB  (TS+VC)</t>
  </si>
  <si>
    <t>TSC CANCELLATION NOTICE  (TS+VC)</t>
  </si>
  <si>
    <t>STATIONARY  (TS+VC)</t>
  </si>
  <si>
    <t>STORM FIBER  (TS+VC)</t>
  </si>
  <si>
    <t>WIFI ROUTER  (TS+VC)</t>
  </si>
  <si>
    <t>MISC. VC (TS+VC)</t>
  </si>
  <si>
    <t>3D SOLUTION  (TS+VC)</t>
  </si>
  <si>
    <t>PTCL 11 F2 (TS+VC)</t>
  </si>
  <si>
    <t>SNGPL 11 F2 (TS+VC)</t>
  </si>
  <si>
    <t>STORM FIBER (TS+VC)</t>
  </si>
  <si>
    <t>LESCO 11 F2 (TS+VC)</t>
  </si>
  <si>
    <t>PIFFERS SECURITY SALARY (TS+VC)</t>
  </si>
  <si>
    <t>SPY SECURITY (TS+VC)</t>
  </si>
  <si>
    <t>STATONARY FOR RECORD ROOM (TS+VC)</t>
  </si>
  <si>
    <t>11 F2 STATIONARY (TS+VC)</t>
  </si>
  <si>
    <t>11 F2 GROCCERY (TS+VC)</t>
  </si>
  <si>
    <t>TCS NOTICE (TS+VC)</t>
  </si>
  <si>
    <t>RENT 11 F2 JAN 23</t>
  </si>
  <si>
    <t>MISC HEAD OFFICE OCT 22 (TS+VS)</t>
  </si>
  <si>
    <t>MAINTENANCE CHAIR REPAIR (TS+VC)</t>
  </si>
  <si>
    <t>SUI GAS BILL HEAD OFFICE (TS+VC)</t>
  </si>
  <si>
    <t>PTCL BILL (TS+VS)</t>
  </si>
  <si>
    <t>DIESEL HEAD OFFICE (TS+VS)</t>
  </si>
  <si>
    <t>MAINTAINANCE HEAD OFFICE (TS+VS)</t>
  </si>
  <si>
    <t>LESCO BILL (TS+VS)</t>
  </si>
  <si>
    <t>LIFT MAINTAINANCE HEAD OFFICE (TS+VS)</t>
  </si>
  <si>
    <t>PROFFESIONAL TAX (TS+VC)</t>
  </si>
  <si>
    <t>GROCERY HEAD OFFICE (TS+VC)</t>
  </si>
  <si>
    <t>LESCO BILL (TS+VC)</t>
  </si>
  <si>
    <t>CAMERAS PORTS (TS+VC)</t>
  </si>
  <si>
    <t>MISC HEAD OFFICE NOV 22 (TS+VS)</t>
  </si>
  <si>
    <t>MAINTAINANCE CHARGES NOV (TS+VS)</t>
  </si>
  <si>
    <t>UTILITY NOV HEAD OFFICE (TS+VC)</t>
  </si>
  <si>
    <t>MAINTAINANCE LIFT NOV (TS+VS)</t>
  </si>
  <si>
    <t>GROCERY NOV HEAD OFFICE (TS+VC)</t>
  </si>
  <si>
    <t>DIESEL NOV HEAD OFFICE (TS+VC)</t>
  </si>
  <si>
    <t>PROFFESIONAL TAX NOV (TS+VC)</t>
  </si>
  <si>
    <t>MISC HEAD OFFICE DEC 22 (TS+VS)</t>
  </si>
  <si>
    <t>MAINTAINANCE CHARGES DEC (TS+VS)</t>
  </si>
  <si>
    <t>UTILITY DEC HEAD OFFICE (TS+VC)</t>
  </si>
  <si>
    <t>MAINTAINANCE LIFT DEC (TS+VS)</t>
  </si>
  <si>
    <t>DIESEL DEC HEAD OFFICE (TS+VC)</t>
  </si>
  <si>
    <t>GROCERY DEC HEAD OFFICE (TS+VC)</t>
  </si>
  <si>
    <t>MAINTAINANCE CHARGES JAN (TS+VS)</t>
  </si>
  <si>
    <t>MISC HEAD OFFICE JAN 2023 (TS+VC)</t>
  </si>
  <si>
    <t>DIESEL JAN 2023 HEAD OFFICE (TS+VC)</t>
  </si>
  <si>
    <t>MAITENANCE LIFT JAN  (TS+VC)</t>
  </si>
  <si>
    <t>UTILITY JAN 2023 HEAD OFFFICE  (TS+VC)</t>
  </si>
  <si>
    <t>GROCERY JAN HEAD OFFICE  (TS+VC)</t>
  </si>
  <si>
    <t>BAHRIA RENT FARHAN ALI FEB 23</t>
  </si>
  <si>
    <t>MISC.FARHAN SUBHANI (TS+VC)</t>
  </si>
  <si>
    <t>MISC.VC 11F2 DEC TS+VC</t>
  </si>
  <si>
    <t>GAS BILL VC 11F2 DEC TS+VC</t>
  </si>
  <si>
    <t>PTCL BILL VC 11F2 DEC TS+VC</t>
  </si>
  <si>
    <t>HR PHONE CREDIT 11F2 DEC TS+VC</t>
  </si>
  <si>
    <t>CR TEAM PHONE CREDIT 11F2 DECTS+VC</t>
  </si>
  <si>
    <t>INCENTIVE PAID TO RECOVERY DEP TS+VC</t>
  </si>
  <si>
    <t>SALES TEAM PHONE CREDIT TS+VC</t>
  </si>
  <si>
    <t>GROCERY VC 11F2 DEC TS+VC</t>
  </si>
  <si>
    <t>STATIONERY 11F2 JAN TS+VC</t>
  </si>
  <si>
    <t>STORM FIBER 11F2 JAN TS+VC</t>
  </si>
  <si>
    <t>SALARIES VICTORIA SITE STAFF JAN</t>
  </si>
  <si>
    <t>SALARIES KBA STAFF JAN TS+VC</t>
  </si>
  <si>
    <t>SALARIES VC 11F2 JAN TS+VC</t>
  </si>
  <si>
    <t>SALARIES FARHAN SUBHANI JAN TS+VC</t>
  </si>
  <si>
    <t>SALARIES BAHRIA TOWN STAFF JAN TS+VC</t>
  </si>
  <si>
    <t>SALARIES HEAD OFFICE STAFF JAN TS+VC</t>
  </si>
  <si>
    <t>SALARIES VC SITE OFFICE JAN</t>
  </si>
  <si>
    <t xml:space="preserve">MISC.VC EXP OCT </t>
  </si>
  <si>
    <t xml:space="preserve">PIFFERS SECURITY SALARIES OCT TS+VC </t>
  </si>
  <si>
    <t xml:space="preserve">MISC.HI TEA VC </t>
  </si>
  <si>
    <t>TOKEN,KEYPAD,TICKET DISPENSER</t>
  </si>
  <si>
    <t xml:space="preserve">ROUTER AND CAMERAS </t>
  </si>
  <si>
    <t>VENDER CCTC LABOUR TS +VC</t>
  </si>
  <si>
    <t>MAULA JATT MOVIE TS +VC</t>
  </si>
  <si>
    <t>DIESEL OCT NOV TS+VC</t>
  </si>
  <si>
    <t>SANAULLAH SB SALARY SEP TS+VC</t>
  </si>
  <si>
    <t>BOLAN PETROL TS+VC</t>
  </si>
  <si>
    <t>MISC .H.A STEEL</t>
  </si>
  <si>
    <t>VC ALTAF ELECTRONICS</t>
  </si>
  <si>
    <t>MISC HARDWARE</t>
  </si>
  <si>
    <t>MISC PRINTER</t>
  </si>
  <si>
    <t>FALL CEILING LIGHT</t>
  </si>
  <si>
    <t>OFFICE WORK</t>
  </si>
  <si>
    <t>RENT FOR LABOUR</t>
  </si>
  <si>
    <t>OFFICE DESK SET,DOCUMENTS CASE</t>
  </si>
  <si>
    <t>MISC VC</t>
  </si>
  <si>
    <t>SALARIES ALYAS SB</t>
  </si>
  <si>
    <t>FIRE COMPANY CHEMICAL</t>
  </si>
  <si>
    <t>E STAMP</t>
  </si>
  <si>
    <t xml:space="preserve">MAINTENANCE CHARGES </t>
  </si>
  <si>
    <t xml:space="preserve">AHMED YAR DRIVER SALARY </t>
  </si>
  <si>
    <t>GEEPAS FAN HEATER</t>
  </si>
  <si>
    <t>PAYMENT DIRECTOR IPO</t>
  </si>
  <si>
    <t>LABOUR FEE</t>
  </si>
  <si>
    <t>ILYAS SB SALARIES</t>
  </si>
  <si>
    <t>MISC TS+VC</t>
  </si>
  <si>
    <t>SANAULLAH SB SALARY OCT TS+VC</t>
  </si>
  <si>
    <t>PICTURES</t>
  </si>
  <si>
    <t>CARPET SILK</t>
  </si>
  <si>
    <t>TICKETS</t>
  </si>
  <si>
    <t>VICTORIA OFFICE PTCL BILL TS+VC</t>
  </si>
  <si>
    <t>VICTORIA OFFICE SUI GAS BILL TS+VC</t>
  </si>
  <si>
    <t>HEAD OFICE PTCL BILL TS+VC</t>
  </si>
  <si>
    <t>HEAD OFICE LESCO BILL TS+VC</t>
  </si>
  <si>
    <t>HEAD OFICE SUI GAS BILL TS+VC</t>
  </si>
  <si>
    <t>PIFFERS SECURITY TS+VC</t>
  </si>
  <si>
    <t>Multinet Bill for Feb 2023</t>
  </si>
  <si>
    <t>11-F2 Rent for Feb 23</t>
  </si>
  <si>
    <t>PTCL BILL FOR HO TS+VC</t>
  </si>
  <si>
    <t>LESCO BILL FOR HO JAN TS+VC</t>
  </si>
  <si>
    <t>LESCO BILL FOR March-23 BAHRIA OFFICE TS+VS</t>
  </si>
  <si>
    <t>Maintenance bill for Mar-23 Bahria Office TS+VC</t>
  </si>
  <si>
    <t>Storm Fiber bill Mar-23 VC, TS+VC</t>
  </si>
  <si>
    <t>Salaries for Head office Staff Feb-23 TS+VC</t>
  </si>
  <si>
    <t>Salaries for Victoria City Staff Feb-23 TS+VC</t>
  </si>
  <si>
    <t>Salaries for Team Farhan Subhani Feb-23 TS+VC</t>
  </si>
  <si>
    <t>Salaries for Victoria Site Office Feb-23</t>
  </si>
  <si>
    <t>Rent paid for Bahria office Mar-23</t>
  </si>
  <si>
    <t>PTCL  HO BILL PAID FOR JAN - MAR-23 TS+VC</t>
  </si>
  <si>
    <t>LESCO Bill for HO Feb-23 TS+VC</t>
  </si>
  <si>
    <t>PTCL Bill HO 8301 For Feb-23 TS+ VC</t>
  </si>
  <si>
    <t>PTCL Bill HO 8302 For Feb-23 TS+VC</t>
  </si>
  <si>
    <t>PTCL Bill HO 8303 For Feb-23 TS+VC</t>
  </si>
  <si>
    <t>PTCL Bill HO 8304 For Feb-23 TS+VC</t>
  </si>
  <si>
    <t>PTCL Bill HO 8305 For Feb-23 TS+VC</t>
  </si>
  <si>
    <t>PTCL Bill HO 8307 For Feb-23 TS +VC</t>
  </si>
  <si>
    <t>PTCL Bill HO 4115 For Feb-23 TS+VC</t>
  </si>
  <si>
    <t>PTCL Bill HO 4003 For Feb-23 TS+VC</t>
  </si>
  <si>
    <t>SNGPL Bill HO for Feb-23 TS+VC</t>
  </si>
  <si>
    <t>SNGPL Bill HO for Mar-23 TS+VC</t>
  </si>
  <si>
    <t>LESCO BILL VC FOR FEB-23 TS+VC</t>
  </si>
  <si>
    <t>SNGPL BILL VC FOR FEB-23 TS+VC</t>
  </si>
  <si>
    <t>PTCL BILL VC 142 FOR FEB-23 VC TS+VC</t>
  </si>
  <si>
    <t>PTCL BILL VC 300 FOR FEB-23 VC TS+VC</t>
  </si>
  <si>
    <t>PTCL BILL VC 301 FOR FEB-23 VC TS+VC</t>
  </si>
  <si>
    <t>SNGPL Bill paid for feb-23 TS+VC</t>
  </si>
  <si>
    <t>Piffers Salaried Paid</t>
  </si>
  <si>
    <t>Petty Cash Exp VC+TC</t>
  </si>
  <si>
    <t>op exp 18-1-2023 to 02-02-2023 TS+VC</t>
  </si>
  <si>
    <t>op exp  02-02-2023 to 21-03-2023 TS+VC</t>
  </si>
  <si>
    <t>Op Exp cash and carry 20-3-2023</t>
  </si>
  <si>
    <t>op exp repairs paid to Mr. Moeen</t>
  </si>
  <si>
    <t>PTCL bill march 2023 bahria town</t>
  </si>
  <si>
    <t>Multinet Bill for march 2023</t>
  </si>
  <si>
    <t>LESCO ID 3244388 FOR 3/23 (TS+VC)</t>
  </si>
  <si>
    <t>LESCO ID 3244392 FOR 3/23 (TS+VC)</t>
  </si>
  <si>
    <t>LESCO ID 3244391 FOR 3/23 (TS+VC)</t>
  </si>
  <si>
    <t>LESCO ID 3244389 FOR 3/23 (TS+VC)</t>
  </si>
  <si>
    <t>VC SITE EXPENSE MARCH 2023</t>
  </si>
  <si>
    <t>M. BAKHS SAAB SITE EXP MARCH 2023</t>
  </si>
  <si>
    <t>SITE EXP (3390+13790+3791+95899)</t>
  </si>
  <si>
    <t xml:space="preserve">BAHRIA EXP TS + VC </t>
  </si>
  <si>
    <t>HO EXP TS + VC</t>
  </si>
  <si>
    <t>S.HTS EXP TS + VC</t>
  </si>
  <si>
    <t>CSR EXP TS + VC</t>
  </si>
  <si>
    <t>LESCO ID 10211690 BILL FOR MARCH 2023</t>
  </si>
  <si>
    <t>LESCO ID 3294654 BILL FOR MARCH 2023 TS + VC</t>
  </si>
  <si>
    <t>RED VELVET 2.5 LBS FOR HEAD OFFICE</t>
  </si>
  <si>
    <t>BATA  SLIPPERS AND BAGS</t>
  </si>
  <si>
    <t>BAHRIA TOWN OFFICE STAFF SALARIES FEB 2023 TS + VC</t>
  </si>
  <si>
    <t>HEAD OFFICE SALARIES MARCH 2023 TS + VC</t>
  </si>
  <si>
    <t>VICTORIA CITY STAFF SALARIES MARCH 2023 TS + VC</t>
  </si>
  <si>
    <t>VICTORIA CITY SITE STAFF SALARIES MARCH 2023</t>
  </si>
  <si>
    <t>FARHAN SUBHAN TEAM SALARY MAR 2023 TS + VC</t>
  </si>
  <si>
    <t>BAHRIA TOWN OFFICE STAFF SALARIES MAR 2023 TS + VC</t>
  </si>
  <si>
    <t>SALARY PAID TO M. SIDIQUE (13 DAYS)</t>
  </si>
  <si>
    <t xml:space="preserve">SILK BANK ACCOUNT OPENING </t>
  </si>
  <si>
    <t>HONDA CITY FUEL</t>
  </si>
  <si>
    <t>GENERATOR FUEL</t>
  </si>
  <si>
    <t>RENT FOR THE MONTH OF APRIL-23</t>
  </si>
  <si>
    <t>OPERATIONAL EXPENSE BUNCH H.O ILLYAS SAAB</t>
  </si>
  <si>
    <t>OPERATIONS EXP BUNCH (TS + VC) H.O ILLYAS SAAB</t>
  </si>
  <si>
    <t>REVERSAL OF FOLIO 1003, LESCO BILL MAR-23 TS + VC</t>
  </si>
  <si>
    <t>SNGPL BILL OBAID UR REHMAN MARCH 2023 TS + VC</t>
  </si>
  <si>
    <t>PTCL BILL MARCH 2023  TS + VC</t>
  </si>
  <si>
    <t>STORM FIBER NAYAPAY BILL APRIL 2023 TS + VC</t>
  </si>
  <si>
    <t>PTCL H.O BILL MARCH 2023 TS + VC</t>
  </si>
  <si>
    <t>SNGPL M.RAMZAN BILL H.O APRIL 2023 TS+ VC</t>
  </si>
  <si>
    <t>SNGPL M.RAMZAN BILL H.O MARCH 2023 TS+ VC</t>
  </si>
  <si>
    <t>PTCL BILL H.O MARCH 2023 TS + VC</t>
  </si>
  <si>
    <t>LESCO BILL H.O MARCH 2023 TS + VC</t>
  </si>
  <si>
    <t>BAHRIA TOWN ELECTRICITY BILL MARCH 2023 TS + VC</t>
  </si>
  <si>
    <t>BAHRIA TOWN MAINTENANCE BILL MARCH 2023 TS + VC</t>
  </si>
  <si>
    <t>ARMED SECURITY GUARD SALARY TS + VC</t>
  </si>
  <si>
    <t>VICTORIA CITY 11-F2 RENT CASH(515000)+CHEQUE(147750) (TS + VC)</t>
  </si>
  <si>
    <t>LESCO ID 3244388 FOR APR 2023 M.RAMZAN (TS + VC)</t>
  </si>
  <si>
    <t>LESCO ID 3244389 FOR APR 2023 M.NADIR HYAT (TS + VC)</t>
  </si>
  <si>
    <t>LESCO ID 3244391 FOR APR 2023 SAHABZADA SIKANDAR (TS + VC)</t>
  </si>
  <si>
    <t>LESCO ID 3244392 FOR APR 2023 AMJAD MEHMOOD (TS + VC)</t>
  </si>
  <si>
    <t>PTCL BILL BAHRIA TOWN FOR MAR-APR 2023 (TS + VC)</t>
  </si>
  <si>
    <t>EID GIVEN TO STAFF ON INSTRUCTION OF RAMZAN SHB</t>
  </si>
  <si>
    <t>LESCO BILL APR-2023 VICTORA CITY 11-F2 OBAID ALAM HUSSAIN (TS + VC)</t>
  </si>
  <si>
    <t>LESCO BILL ID-10211690 APR-2023 VICTORIA CITY SITE BILL PAID</t>
  </si>
  <si>
    <t>VICTORIA CITY 11-F2 RENT FOR MARCH-2023. TOTAL RENT:147750 (65% VC , 35% TS)</t>
  </si>
  <si>
    <t>BAHRIA TOWN ELECTRICITY BILL APR-23 HOUSE#20-A TOTAL:44265(0.65VC,0.35TS)</t>
  </si>
  <si>
    <t>BAHRIA TOWN MAINTENANCE BILL APR-23 HOUSE#20-A TOTAL:10600(0.65VC,0.35TS)</t>
  </si>
  <si>
    <t>PTCL BILL HEAD OFFICE APR-23. 042-35188301  TOTAL: 590(0.65VC,0.35TS)</t>
  </si>
  <si>
    <t>PTCL BILL HEAD OFFICE APR-23. 042-35188302 TOTAL: 2140(0.65VC,0.35TS)</t>
  </si>
  <si>
    <t>PTCL BILL HEAD OFFICE APR-23. 042-35188303 TOTAL: 680(0.65VC,0.35TS)</t>
  </si>
  <si>
    <t>PTCL BILL HEAD OFFICE APR-23. 042-35188304 TOTAL: 670(0.65VC,0.35TS)</t>
  </si>
  <si>
    <t>PTCL BILL HEAD OFFICE APR-23. 042-35188307 TOTAL: 560(0.65VC,0.35TS)</t>
  </si>
  <si>
    <t>PTCL BILL HEAD OFFICE APR-23. 042-35134115 TOTAL: 11850(0.65VC,0.35TS)</t>
  </si>
  <si>
    <t>PTCL BILL HEAD OFFICE APR-23. 042-35134003 TOTAL: 8290(0.65VC,0.35TS)</t>
  </si>
  <si>
    <t>PTCL BILL HEAD OFFICE APR-23. 042-35188305 TOTAL: 560(0.65VC,0.35TS)</t>
  </si>
  <si>
    <t xml:space="preserve">11-F2 WATER &amp; SEWERAGE BILL JAN-MAR-2023 TOTAL:5178(0.65VC,0.35TS) </t>
  </si>
  <si>
    <t>11-F2 PTCL BILL APR-23. 042-35210142 TOTAL:4710(0.65VC,0.35TS)</t>
  </si>
  <si>
    <t>11-F2 PTCL BILL APR-23. 042-35968300 TOTAL:780(0.65VC,0.35TS)</t>
  </si>
  <si>
    <t>11-F2 PTCL BILL APR-23. 042-35968301 TOTAL:790(0.65VC,0.35TS)</t>
  </si>
  <si>
    <t>HEAD OFFICE STAFF SALARIES APR-2023 TOTAL: 886,958 (65:35)</t>
  </si>
  <si>
    <t>VICTORIA CITY STAFF SALARIES APR-2023 TOTAL; 1,111,972 (65:35)</t>
  </si>
  <si>
    <t>VICTORIA CITY SITE STAFF SALARIES APRIL 2023</t>
  </si>
  <si>
    <t>FARHAN SUBHAN TEAM SALARY APR-23 TOTAL: 363,583(65:35)</t>
  </si>
  <si>
    <t>BAHRIA TOWN OFFICE STAFF SALARY APR-23 TOTAL: 143,858(65:35)</t>
  </si>
  <si>
    <t>11-F2 STORM FIBER BILL MAY-2023 TOTAL:15,674(65:35)</t>
  </si>
  <si>
    <t>BAHRIA TOWN RENT MAY-23 TOTAL: 357,000 (50:50) CHQ NO-67391666</t>
  </si>
  <si>
    <t>HEAD OFFICE GAS BILL APR-23 TOTAL: 1380(65:35) ID: 17635420007</t>
  </si>
  <si>
    <t>HEAD OFFICE GAS BILL MAY-23 TOTAL: 3000(65:35) ID: 17635420007</t>
  </si>
  <si>
    <t>HEAD OFFICE LESCO BILL APR-23 REF NO-44112724442400U TOTAL:92760(65:35)</t>
  </si>
  <si>
    <t>PIFFERS ARMED SECURITY GUARD UNIFORM APR-23 TOTAL:78,027(75:25)</t>
  </si>
  <si>
    <t>PIFFERS ARMED SECURITY GUARD SALARY APR-23</t>
  </si>
  <si>
    <t>LIFT GENERAL SERVICE APR-23 (FALAH ENGINEERING)</t>
  </si>
  <si>
    <t>11-F2 RENT MAY-23 TOTAL: 662750(65:35) 04-05-23</t>
  </si>
  <si>
    <t>MULTINET BILL PAYMENT MAY-23. CHQ# CA67391691 15/05/23</t>
  </si>
  <si>
    <t>11-F2 SNGPL BILL PAID FOR APR-23 TOTAL:190(65:35)</t>
  </si>
  <si>
    <t>PTCL BILL APR-MAY 2023 BAHRIA 04237863000 TOTAL:4460(65:35)</t>
  </si>
  <si>
    <t>PTCL BILL APR-MAY 2023 BAHRIA 04237863100 TOTAL:780(65:35)</t>
  </si>
  <si>
    <t>LESCO BILL PAID MAY 23 HEAD OFFICE  ID 3244392 TOTAL 4240(65:35)</t>
  </si>
  <si>
    <t>LESCO BILL PAID MAY 23 HEAD OFFICE ID 3244388 TOTAL 4250(65:35)</t>
  </si>
  <si>
    <t>LESCO BILL PAID MAY 23 HEAD OFFICE ID 3244389 TOTAL 3481 (65:35)</t>
  </si>
  <si>
    <t>LESCO BILL PAID MAY 23 HEAD OFFICE ID 3244391 TOTAL 221(65:35)</t>
  </si>
  <si>
    <t>VICTORIA CITY STAFF SALARIES OF MAY 2023 TOTAL 1127533 65:35</t>
  </si>
  <si>
    <t>BAHRIA TOWN OFFICE STAFF SALARIES MAY 2023 TOTAL (145333) 65:35</t>
  </si>
  <si>
    <t>FARHAN SUBHANI TEAM SALARIES OF MAY 2023 TOTAL(3361667)65:35</t>
  </si>
  <si>
    <t>SHERANWALA DEVELOPERS HEAD OFFICE SALARIES OF MAY 2023 TOTAL(846092)65:35</t>
  </si>
  <si>
    <t>SHERANWALA DEVELOPERS VICTORIA CITY SITE SALARIES MAY 2023</t>
  </si>
  <si>
    <t>LEPOPARDS COURIER SERVICE APRIL 2023</t>
  </si>
  <si>
    <t>5 LAC PAID FOR LDA SUBMISSION OF SECTOR B</t>
  </si>
  <si>
    <t>SECURITY GUARD SALARY APR 23 TOTAL:139500(65:35)</t>
  </si>
  <si>
    <t xml:space="preserve">LESCO BILL PAID OF MAY 23 ID 10211690 </t>
  </si>
  <si>
    <t>LESCO BILL PAID FOR MAY 2023 ID 3294654 TOTAL(64409) 65:35</t>
  </si>
  <si>
    <t>BAHRIA TOWN ELECTRICITY BILL MAY-2023 TOTAL:74470(65:35)</t>
  </si>
  <si>
    <t>BAHRIA TOWN MAINTENANCE BILL MAY-23 TOTAL:10600(65:35)</t>
  </si>
  <si>
    <t>STORM FIBER BILL JUNE-23 TOTAL:15674(65:35)</t>
  </si>
  <si>
    <t>BAHRIA RENT JUNE-23 TOTAL:357000(50:50)</t>
  </si>
  <si>
    <t>ARMED SECURITY GUARD SALARY MAY-23 TOTAL:67947(75:25)</t>
  </si>
  <si>
    <t>11-F2 PTCL BILL MAY-23 04235968300 TOTAL:780(65:35)</t>
  </si>
  <si>
    <t>11-F2 PTCL BILL MAY-23 04235210142 TOTAL:4720(65:35)</t>
  </si>
  <si>
    <t>11-F2 PTCL BILL MAY-23 04235968301 TOTAL:790(65:35)</t>
  </si>
  <si>
    <t>HEAD OFFICE PTCL BILL MAY-23 04235188301 TOTAL:570(65:35)</t>
  </si>
  <si>
    <t>HEAD OFFICE PTCL BILL MAY-23 04235188302 TOTAL:2090(65:35)</t>
  </si>
  <si>
    <t>HEAD OFFICE PTCL BILL MAY-23 04235188303 TOTAL:580(65:35)</t>
  </si>
  <si>
    <t>HEAD OFFICE PTCL BILL MAY-23 04235188304 TOTAL:660(65:35)</t>
  </si>
  <si>
    <t>HEAD OFFICE PTCL BILL MAY-23 04235188305 TOTAL:600(65:35)</t>
  </si>
  <si>
    <t>HEAD OFFICE PTCL BILL MAY-23 04235188307 TOTAL:550(65:35)</t>
  </si>
  <si>
    <t>HEAD OFFICE PTCL BILL MAY-23 04235134115 TOTAL:11850(65:35)</t>
  </si>
  <si>
    <t>HEAD OFFICE PTCL BILL MAY-23 04235134003 TOTAL:8280(65:35)</t>
  </si>
  <si>
    <t>HEAD OFFICE SNGPL BILL JUNE-23 ID-17635420007 TOTAL:5000(65:35)</t>
  </si>
  <si>
    <t>HEAD OFFICE SNGPL BILL MAY-23 ID-17635420007 TOTAL:9200(65:35)</t>
  </si>
  <si>
    <t>HEAD OFFICE LESCO BILL MAY-23 TOTAL:167213(65:35)</t>
  </si>
  <si>
    <t>11-F2 RENT JUNE-23 TOTAL:662750(65:35)</t>
  </si>
  <si>
    <t>BOLAN FUEL 05-04-23 TOTAL:7529(50:50)</t>
  </si>
  <si>
    <t>BOLAN FUEL 10-04-23 TOTAL:7612(50:50)</t>
  </si>
  <si>
    <t>BOLAN FUEL 30-03-23 TOTAL:300(50:50)</t>
  </si>
  <si>
    <t>BOLAN FUEL 28-03-23 TOTAL:3000(50:50)</t>
  </si>
  <si>
    <t>BOLAN FUEL 20-04-23 TOTAL:5800(50:50)</t>
  </si>
  <si>
    <t>BOLAN FUEL 04-04-23 TOTAL:7650(50:50)</t>
  </si>
  <si>
    <t>BOLAN FUEL 15-05-23 TOTAL:7455(50:50)</t>
  </si>
  <si>
    <t>BOLAN FUEL 15-05-23 TOTAL:7700(50:50)</t>
  </si>
  <si>
    <t>BOLAN FUEL 22-05-23 TOTAL:7900(50:50)</t>
  </si>
  <si>
    <t>BOLAN FUEL 27-05-23 TOTAL:7200(50:50)</t>
  </si>
  <si>
    <t>BOLAN FUEL 01-06-23 TOTAL:7620(50:50)</t>
  </si>
  <si>
    <t>BOLAN FUEL 07-06-23 TOTAL:6200(50:50)</t>
  </si>
  <si>
    <t>HONDA CITY BATTERY TOTAL:7000(50:50)</t>
  </si>
  <si>
    <t>HONDA CITY FUEL TOTAL:10,000(50:50)</t>
  </si>
  <si>
    <t>HONDA CITY FUEL TOTAL:9000(50:50)</t>
  </si>
  <si>
    <t>HONDA CITY FUEL TOTAL:9500(50:50)</t>
  </si>
  <si>
    <t>HONDA CITY FUEL TOTAL:10000(50:50)</t>
  </si>
  <si>
    <t>HONDA CITY FUEL TOTAL:8052(50:50)</t>
  </si>
  <si>
    <t>HONDA CITY FUEL TOTAL:9002(50:50)</t>
  </si>
  <si>
    <t>HONDA CITY FUEL TOTAL:7000(50:50)</t>
  </si>
  <si>
    <t>HONDA CITY FUEL TOTAL:9700(50:50)</t>
  </si>
  <si>
    <t>HONDA CITY FUEL TOTAL:8500(50:50)</t>
  </si>
  <si>
    <t>HONDA CITY FUEL TOTAL:8000(50:50)</t>
  </si>
  <si>
    <t>BOLAN FUEL 09-05-23 TOTAL:7636(50:50)</t>
  </si>
  <si>
    <t>BOLAN FUEL 15-05-23 TOTAL:7447(50:50)</t>
  </si>
  <si>
    <t>ILLYAS SABB PARTIAL SALARY MAR-23</t>
  </si>
  <si>
    <t>ILLYAS SABB PARTIAL SALARY MAY-23</t>
  </si>
  <si>
    <t>NOTE BOOK PURCHACE ILLYAS SB HEAD OFFICE</t>
  </si>
  <si>
    <t>BAKERY ITEMS</t>
  </si>
  <si>
    <t>ELECTRIC TAPE</t>
  </si>
  <si>
    <t>VICTORIA CITY DRAWING</t>
  </si>
  <si>
    <t>AL RAHIM MOTOR</t>
  </si>
  <si>
    <t>02 LEVEL BOOK</t>
  </si>
  <si>
    <t>AC CHANGING</t>
  </si>
  <si>
    <t>BIKE TUNNING</t>
  </si>
  <si>
    <t>CASH OPEN FROM GULBERG TO HMB</t>
  </si>
  <si>
    <t>HEAD OFFICE SNGPL BILL JUN 23  ID-176354200072 TOTAL 5000 (65:35)</t>
  </si>
  <si>
    <t>HEAD OFFICE SNGPL BILL JUN 23 ID-176354200073 TOTAL 5000 (65:35)</t>
  </si>
  <si>
    <t>VICTORIA CITY SNGPL BILL MAY 23 TOTAL 180 (65:35)</t>
  </si>
  <si>
    <t>NEW PTCL ID INSTALLATION EXPENSE ID-04235210142</t>
  </si>
  <si>
    <t>BAHRIA PTCL BILL ID-04237863100 MAY-JUNE TOTAL:780(65:35)</t>
  </si>
  <si>
    <t>BAHRIA PTCL BILL ID-04237863000 MAY-JUNE TOTAL:4460(65:35)</t>
  </si>
  <si>
    <t>HEAD OFFICE NEW AC FITTING CHARGES TOTAL:3000(50:50)</t>
  </si>
  <si>
    <t>HEAD OFFICE MAINTENANCE CHARGES TOTAL:15000(50:50)</t>
  </si>
  <si>
    <t>JALAL SON PAYMENT TOTAL:997(50:50)</t>
  </si>
  <si>
    <t>JALAL SONS PAYMENT TOTAL:1661(50:50)</t>
  </si>
  <si>
    <t>BULK WATER 19L TOTAL:151(50:50)</t>
  </si>
  <si>
    <t>LEOPARDS BILL MAY-23</t>
  </si>
  <si>
    <t>LEOPARDS BILL MARCH-23</t>
  </si>
  <si>
    <t>AL FATAH PAYMENT TOTAL:2195(50:50)</t>
  </si>
  <si>
    <t>GOURMET BILL TOTAL:261(50:50)</t>
  </si>
  <si>
    <t>NESTLE WATER 1.5LTR 12 BOTTLES TOTAL:1020(50:50)</t>
  </si>
  <si>
    <t>AL FATAH PAYMENT TOTAL:120(50:50)</t>
  </si>
  <si>
    <t>2 USB 16GB AND 32GB TOTAL:2200(50:50)</t>
  </si>
  <si>
    <t>PHOTOCOPY EXPENSE TOTAL:200(50:50)</t>
  </si>
  <si>
    <t>PHOTOCOPY EXPENSE TOTAL:40(50:50)</t>
  </si>
  <si>
    <t>2 CANS TOTAL:180(50:50)</t>
  </si>
  <si>
    <t>3 NANS TOTAL:90(50:50)</t>
  </si>
  <si>
    <t>NAN. TOTAL:250(50:50)</t>
  </si>
  <si>
    <t>VEGETABLES. TOTAL:180(50:50)</t>
  </si>
  <si>
    <t>BULK WATER. TOTAL:151(50:50)</t>
  </si>
  <si>
    <t>HEAD OFFICE STAFF SALARIES JUNE-23. TOTAL:1022767(65:35)</t>
  </si>
  <si>
    <t>VICTORIA CITY STAFF SALARIES JUNE-23. TOTAL:1241978(65:35)</t>
  </si>
  <si>
    <t>VICTORIA CITY SITE STAFF SALARIES JUNE-23.</t>
  </si>
  <si>
    <t>FARHAN SUBHANI TEAM SALARIES JUNE-23. TOTAL:380000(65:35)</t>
  </si>
  <si>
    <t>BAHRIA TOWN OFFICE STAFF SALARIES JUNE-23. TOTAL:164400(65:35)</t>
  </si>
  <si>
    <t>PAID FOR IT SERVICES. TOTAL:110,000(50:50)</t>
  </si>
  <si>
    <t>SHAHEEN SANITORY PAYMENT. TOTAL:5008(50:50)</t>
  </si>
  <si>
    <t>JALAL SONS PAYMENT. TOTAL:927(50:50)</t>
  </si>
  <si>
    <t>NESTLE WATER. TOTAL:961(50:50)</t>
  </si>
  <si>
    <t>GENERATOR SERVICE FEE.TOTAL:1500(50:50)</t>
  </si>
  <si>
    <t>QADRI ELECTRIC STORE.TOTAL:5720(50:50)</t>
  </si>
  <si>
    <t>SANITORY ITEM.TOTAL:100(50:50)</t>
  </si>
  <si>
    <t>HEAD OFFICE LESCO BILL JUNE-23 TOTAL:4976(65:35)</t>
  </si>
  <si>
    <t>HEAD OFFICE LESCO BILL JUNE-23 TOTAL:221(65:35)</t>
  </si>
  <si>
    <t>HEAD OFFICE LESCO BILL JUNE-23 TOTAL:4302(65:35)</t>
  </si>
  <si>
    <t>HEAD OFFICE LESCO BILL JUNE-23 TOTAL:4130(65:35)</t>
  </si>
  <si>
    <t>TONNER REFIL TOTAL:600(50:50)</t>
  </si>
  <si>
    <t>SUBWAY PAYMENT TOTAL:1252(50:50)</t>
  </si>
  <si>
    <t>SUBWAY PAYMENT TOTAL:600(50:50)</t>
  </si>
  <si>
    <t>6 ROTI.TOTAL:120(50:50)</t>
  </si>
  <si>
    <t>BULK WATER 19L. TOTAL:151(50:50)</t>
  </si>
  <si>
    <t>NESTLE 1000ML MILK.TOTAL:251(50:50)</t>
  </si>
  <si>
    <t>AL FATAH PAYMENT. TOTAL:9901(50:50)</t>
  </si>
  <si>
    <t>JALAL SO PAYMENT.TOTAL:665(50:50)</t>
  </si>
  <si>
    <t>1 KG DATES.TOTAL:600(50:50)</t>
  </si>
  <si>
    <t>ALAQSA NURSERY PAYMENT</t>
  </si>
  <si>
    <t>MULTINET BILL JUNE-23</t>
  </si>
  <si>
    <t>MULTINET BILL APRIL-23</t>
  </si>
  <si>
    <t>STORM FIBER BILL JULY-23. TOTAL:15674(50:50)</t>
  </si>
  <si>
    <t>11-F2 LESCO BILL JUNE-23.TOTAL:68,358(64:35)</t>
  </si>
  <si>
    <t>VICTORIA CITY SITE LESCO BILL JUNE-23.  ID-10211690</t>
  </si>
  <si>
    <t>SOAP DISH.TOTAL:190(50:50)</t>
  </si>
  <si>
    <t>LIFT MAINTENANCE.TOTAL:5000(50:50)</t>
  </si>
  <si>
    <t>PEMRA 1000ML MILK.TOTAL:261(50:50)</t>
  </si>
  <si>
    <t>BULK WATER.TOTAL:300(50:50)</t>
  </si>
  <si>
    <t>BULK WATER.TOTAL:150(50:50)</t>
  </si>
  <si>
    <t>JALAL SON PAYMENT.TOTAL:972(50:50)</t>
  </si>
  <si>
    <t>SUBWAY PAYMENT.TOTAL:1401(50:50)</t>
  </si>
  <si>
    <t>PEREMA MILK.TOAL:261(50:50)</t>
  </si>
  <si>
    <t>DATES.TOTAL:466(50:50)</t>
  </si>
  <si>
    <t>BULK WATER.TOTAL:301(50:50)</t>
  </si>
  <si>
    <t>BULK WATER.TOTAL:151(50:50)</t>
  </si>
  <si>
    <t>CHICKEN ROAST.TOTAL:3760(50:50)</t>
  </si>
  <si>
    <t>COCA COLA.TOTAL:151(550:50)</t>
  </si>
  <si>
    <t>JALAL SON PAYMENT.TOTAL:1053(50:50)</t>
  </si>
  <si>
    <t>NESTLE WATER.TOTAL:961(50:50)</t>
  </si>
  <si>
    <t>PREMA MILK.TOTAL:261(50:50)</t>
  </si>
  <si>
    <t>SUBWAY PAYMENT.TOTAL:1501(50:50)</t>
  </si>
  <si>
    <t>POMEGRANATE JUICE.TOTAL:1650(50:50)</t>
  </si>
  <si>
    <t>AL FATAH PAYMENT.TOTAL:3195(50:50)</t>
  </si>
  <si>
    <t>3 BALL PENS.TOTAL:100(50:50)</t>
  </si>
  <si>
    <t>2 CANE.TOTAL:200(50:50)</t>
  </si>
  <si>
    <t>NAN+CHICKEN.TOTAL:2320(50:50)</t>
  </si>
  <si>
    <t>JALAL SON PAYMENT.TOTAL:2989(50:50)</t>
  </si>
  <si>
    <t>JALAL SONS PAYMENT.TOTAL:225(50:50)</t>
  </si>
  <si>
    <t>RED VELVET.TOTAL:1500(50:50)</t>
  </si>
  <si>
    <t>PREMA MILK.TOTAL:521(50:50)</t>
  </si>
  <si>
    <t>OLPHERS MILK.TOTAL:251(50:50)</t>
  </si>
  <si>
    <t>MIX BISCUITS.TOTAL:500(50:50)</t>
  </si>
  <si>
    <t>NESTLE WATER.TOTAL:481(50:50)</t>
  </si>
  <si>
    <t>1 TELEPHONE BOX.TOTAL:90(50:50)</t>
  </si>
  <si>
    <t>PHOTOCOPY.TOTAL:80(50:50)</t>
  </si>
  <si>
    <t>JALAL SON PAYMENT.TOTAL:1845(50:50)</t>
  </si>
  <si>
    <t>DIESEL.TOTAL:32923(50:50) 1-5-23</t>
  </si>
  <si>
    <t>CARPET.TOTAL:500(50:50)</t>
  </si>
  <si>
    <t>MIX BISCUITS.TOTAL:451(50:50)</t>
  </si>
  <si>
    <t>FRI-CHICKS PAYMENT.TOTAL:1198(50:50)</t>
  </si>
  <si>
    <t>KFC PAYMENT.TOTAL:2340(50:50)</t>
  </si>
  <si>
    <t>ROTI.TOTAL:90(50:50)</t>
  </si>
  <si>
    <t>LED PENCIL.TOTAL:200(50:50)</t>
  </si>
  <si>
    <t>APPLE+BANNANA SHAKE.TOTAL:520(50:50)</t>
  </si>
  <si>
    <t>ROTI.TOTAL:130(50:50)</t>
  </si>
  <si>
    <t>NEWS PAPER.TOTAL:640(50:50)</t>
  </si>
  <si>
    <t>FRUIT CAKE.TOTAL:514(50:50)</t>
  </si>
  <si>
    <t>PHOTOCOPY.TOTAL:100(50:50)</t>
  </si>
  <si>
    <t>ROTI.TOTAL:60(50:50)</t>
  </si>
  <si>
    <t>JALAL SON PAYMENT.TOTAL:816(50:50)</t>
  </si>
  <si>
    <t>JALAL SON PAYMENT.TOTAL:1397(50:50)</t>
  </si>
  <si>
    <t>PHOTOCOPY.TOTAL:30(50:50)</t>
  </si>
  <si>
    <t>HEAD OFFICE STAFF SALARIES JUNE 23 TOTAL 110333 (65:35)</t>
  </si>
  <si>
    <t>VICTORIA CITY STAFF SALARIES JUNE 23 TOTAL 90000(65:35)</t>
  </si>
  <si>
    <t>VICTORIA CITY SITE STAFF SALARIES JUNE 23</t>
  </si>
  <si>
    <t>JALAL SONS PAYMENT.TOTAL:997(50:50)</t>
  </si>
  <si>
    <t>19L WATER.TOTAL:150(50:50)</t>
  </si>
  <si>
    <t>NEWSPAPER.TOTAL:550(50:50)</t>
  </si>
  <si>
    <t>CAMERA REPAIR.TOTAL:1500(50:50)</t>
  </si>
  <si>
    <t>TAX PAYMENT.TOTAL:1500(50:50)</t>
  </si>
  <si>
    <t>WELDING+PAINT BRUSH.TOTAL:3500(50:50)</t>
  </si>
  <si>
    <t>CARD HOLDER.TOTAL:370(50:50)</t>
  </si>
  <si>
    <t>METROPOLITAN FEE.TOTAL:1500(50:50)</t>
  </si>
  <si>
    <t>NESTLE WATER.TOTAL:841(50:50)</t>
  </si>
  <si>
    <t>COLOR PRINT.TOTAL:100(50:50)</t>
  </si>
  <si>
    <t>PHOTOCOPY.TOTAL:300(50:50)</t>
  </si>
  <si>
    <t>REGISTER.TOTAL:570(50:50)</t>
  </si>
  <si>
    <t>JALALA SON PAYMENT.TOTAL:840(50:50)</t>
  </si>
  <si>
    <t>LOCK.TOTAL:490(50:50)</t>
  </si>
  <si>
    <t>COPY.TOTAL:20(50:50)</t>
  </si>
  <si>
    <t>MAINTENANCE CHARGES.TOTAL:15000.(50:50)</t>
  </si>
  <si>
    <t>JALAL SONS. TOTAL:1447(50:50)</t>
  </si>
  <si>
    <t>SWEETS.TOTAL:1159(50:50)</t>
  </si>
  <si>
    <t>MULTINET BILL JULY-23</t>
  </si>
  <si>
    <t>H.O PTCL 04235188301 BILL JUNE 23 TOTAL 650 (65:35)</t>
  </si>
  <si>
    <t>H.O PTCL 04235188302 BILL JUNE 23 TOTAL 2340 (65:35)</t>
  </si>
  <si>
    <t>H.O PTCL 04235188303 BILL JUNE 23 TOTAL 600 (65:35)</t>
  </si>
  <si>
    <t>H.O PTCL 04235188304 BILL JUNE 23 TOTAL 720 (65:35)</t>
  </si>
  <si>
    <t>H.O PTCL 04235188305 BILL JUNE 23 TOTAL 700 (65:35)</t>
  </si>
  <si>
    <t>H.O PTCL 04235188307 BILL JUNE 23 TOTAL 630(65:35)</t>
  </si>
  <si>
    <t>H.O PTCL 04235134115 BILL JUNE 23 TOTAL 11840 (65:35)</t>
  </si>
  <si>
    <t>H.O PTCL 04235134003 BILL JUNE 23 TOTAL 8290 (65:35)</t>
  </si>
  <si>
    <t>H.O SNGPL BILL ID 176060722770 JUNE 23 TOTAL 7400(65:35)</t>
  </si>
  <si>
    <t>H.O SNGPL BILL ID 176354200071 JUNE 23 TOTAL 6000(65:35)</t>
  </si>
  <si>
    <t>V.C PTCL 042-35210142 BILL JUNE 23 TOTAL 9840 (65:35)</t>
  </si>
  <si>
    <t>V.C PTCL 042-35968300 BILL JUNE 23 TOTAL 890 (65:35)</t>
  </si>
  <si>
    <t>V.C PTCL 042-35968301 BILL JUNE 23 TOTAL 900 (65:35)</t>
  </si>
  <si>
    <t>BAHRIA TOWN ELECTRICITY BILL JUNE 23 TOTAL 75850 (65:35)</t>
  </si>
  <si>
    <t>BAHRIA TOWN MAINTANCE BILL JUNE 23 TOTAL 10600 (65:35)</t>
  </si>
  <si>
    <t>V.C SNGPL BILL ID 254873375158 JUNE 23 TOTAL 190 (65:35)</t>
  </si>
  <si>
    <t>H.O SNGPL BILL ID 176354200072 JULY 23 TOTAL 6000(65:35)</t>
  </si>
  <si>
    <t>H.O LESCO JUNE 23 BILL ID 3005755 TOTAL 176843 (65:35)</t>
  </si>
  <si>
    <t>BAHRIA RENT JULY 23 CA 68638999 TOTAL 357000 (50:50)</t>
  </si>
  <si>
    <t>H.O SNGPL BILL ID 176354200073  JULY 23 TOTAL6000( 65:35)</t>
  </si>
  <si>
    <t>PIFFER ARMED SEURITY GUARD UNIFORM JUNE 23 TOTAL 70840 (75:25)</t>
  </si>
  <si>
    <t>BAHRIA TOWN PTCL BILL JUN TO JULY 23 PTCL NTN:0801599-6 TOTAL 910 (65:35)</t>
  </si>
  <si>
    <t>BAHRIA TOWN PTCL BILL JUN TO JULY 23 PTCL NTN:0801599-6 TOTAL 890 (65:35)</t>
  </si>
  <si>
    <t xml:space="preserve">VC SITE OFFICE GROCERY JUNE 23 </t>
  </si>
  <si>
    <t xml:space="preserve">VC SITE OFFICE  GROCERY JUNE 23 </t>
  </si>
  <si>
    <t xml:space="preserve">ALL OFFICES GROCERY JUNE 23 TOTAL 152483  (65:35)         </t>
  </si>
  <si>
    <t xml:space="preserve">ALL OFFICES GROCERY JUNE 23 TOTAL 82475 (65:35)                   </t>
  </si>
  <si>
    <t xml:space="preserve">ALL OFFICES GROCERY JUNE 23 TOTAL4651 (65:35)                    </t>
  </si>
  <si>
    <t xml:space="preserve">ALL OFFICES GROCERY JUNE 23 TOTAL 9893 (65:35)               </t>
  </si>
  <si>
    <t xml:space="preserve">ALL OFFICES STATIONORY JUNE 23 TOTAL 700 (65:35)                    </t>
  </si>
  <si>
    <t xml:space="preserve">ALL OFFICES STATIONORY JUNE 23 TOTAL 44940 (65:35)                    </t>
  </si>
  <si>
    <t xml:space="preserve">ALL OFFICES STATIONORY JULY 23 TOTAL 5220 (65:35)                    </t>
  </si>
  <si>
    <t xml:space="preserve">ALL OFFICES STATIONORY JULY 23 TOTAL 132180 (65:35)                    </t>
  </si>
  <si>
    <t xml:space="preserve">ALL OFFICES STATIONORY JULY 23 TOTAL 204295(65:35)                    </t>
  </si>
  <si>
    <t>MOPE TOWN 2PCS (BAHRIA TOWN) TOTAL 800 (50:50)</t>
  </si>
  <si>
    <t>KITCHEN CELL FOR KITCHEN ,KINGTOX SOPE (BAHRIA TOWN) TOTAL 710 (50:50)</t>
  </si>
  <si>
    <t xml:space="preserve"> PATTY CASH FOR VICTORIA OFFICE HANGING ROUTER  MARCH 23 TOATAL 180 (65:35)</t>
  </si>
  <si>
    <t>PETTY CASH FOR VICTORIA OFFICE MOUSE MARCH 23 TOATAL 700 (65:35)</t>
  </si>
  <si>
    <t>PETTY CASH FOR VICTORIA OFFICE PETROL MARCH 23 TOATAL 300 (65:35)</t>
  </si>
  <si>
    <t>PETTY CASH FOR VICTORIA OFFICE CLEANING ITEMS 3 APRIL23 TOATAL 3520 (65:35)</t>
  </si>
  <si>
    <t>PETTY CASH FOR VICTORIA OFFICE BAH OFFICE MAINTENANCE 3 APRIL 23 TOATAL 4225 (65:35)</t>
  </si>
  <si>
    <t>PETTY CASH FOR VICTORIA OFFICE BREAKER  3 APRIL 23 TOATAL 750 (65:35)</t>
  </si>
  <si>
    <t>PETTY CASH FOR VICTORIA OFFICE MOBILE RECHARGE 3 APRIL 23 TOATAL 9000 (65:35)</t>
  </si>
  <si>
    <t>PETTY CASH FOR VICTORIA OFFICE BIKE SERVICE 4 APRIL 23 TOATAL 200 (65:35)</t>
  </si>
  <si>
    <t>PETTY CASH FOR VICTORIA OFFICE PRINTER REPAIRING 4 APRIL 23 TOATAL 8550 (65:35)</t>
  </si>
  <si>
    <t>PETTY CASH FOR VICTORIA OFFICE FRAME REPAIRING 4 APRIL 23 TOATAL 200 (65:35)</t>
  </si>
  <si>
    <t>PETTY CASH FOR VICTORIA OFFICE LEDGER FOR RECOURD ROOM 5 APRIL 23 TOATAL 1640 (65:35)</t>
  </si>
  <si>
    <t>PETTY CASH FOR VICTORIA OFFICE NEEDALS  5 APRIL 23 TOATAL 50 (65:35)</t>
  </si>
  <si>
    <t>PETTY CASH FOR VICTORIA OFFICE BIKE PETROL 5 APRIL 23 TOATAL 1000 (65:35)</t>
  </si>
  <si>
    <t>PETTY CASH FOR VICTORIA OFFICE PIC DEVELOPMENT FEE 5 APRIL 23 TOATAL 500 (65:35)</t>
  </si>
  <si>
    <t>PETTY CASH FOR VICTORIA OFFICE FILES SEPERATOR 5 APRIL 23 TOATAL 130 (65:35)</t>
  </si>
  <si>
    <t>PETTY CASH FOR VICTORIA OFFICE SOCKET 7 APRIL 23 TOATAL 180 (65:35)</t>
  </si>
  <si>
    <t>PETTY CASH FOR VICTORIA OFFICE ELECTRIC SHOE  7 APRIL 23 TOATAL 150 (65:35)</t>
  </si>
  <si>
    <t>PETTY CASH FOR VICTORIA OFFICE BAHRIA AC REAPAIRING 11-4-23 TOTAL 3600 (65:35)</t>
  </si>
  <si>
    <t>PETTY CASH FOR VICTORIA OFFICE TONER REFILL (MAHAM) 11-4-23 TOTAL 2350 (65:35)</t>
  </si>
  <si>
    <t>PETTY CASH FOR VICTORIA OFFICE T.S TONER REFIL 11-4-23 TOTAL 1350 (65:35)</t>
  </si>
  <si>
    <t>PETTY CASH FOR VICTORIA OFFICE TONER REFIL (HINA)11-4-23 TOTAL 850 (65:35)</t>
  </si>
  <si>
    <t>PETTY CASH FOR VICTORIA OFFICE CR LAPTOP REPAIRING 11-4-23 TOTAL 6700 (65:35)</t>
  </si>
  <si>
    <t>PETTY CASH FOR VICTORIA OFFICE FLOOR CLEANER+SURF 11-4-23 TOTAL 1056 (65:35)</t>
  </si>
  <si>
    <t>PETTY CASH FOR VICTORIA OFFICE AIR FRESHNER 13-4-23 TOTAL 1006 (65:35)</t>
  </si>
  <si>
    <t>PETTY CASH FOR VICTORIA OFFICE BALL POINT 13-4-23 TOTAL 120 (65:35)</t>
  </si>
  <si>
    <t>PETTY CASH FOR VICTORIA OFFICE DRINKING WATER (MARCH BILL) 13-4-23 TOTAL 3870  (65:35)</t>
  </si>
  <si>
    <t>PETTY CASH FOR VICTORIA OFFICE SADQAH APRIL 13-4-23 TOTAL 5000 (65:35)</t>
  </si>
  <si>
    <t>PETTY CASH FOR VICTORIA OFFICE BIKE PETROL  15-4-23 TOTAL 1000 (65:35)</t>
  </si>
  <si>
    <t>PETTY CASH FOR VICTORIA OFFICE HINGE OF KITCHN DOOR  15-4-23 TOTAL 1225  (65:35)</t>
  </si>
  <si>
    <t>PETTY CASH FOR VICTORIA OFFICE BALL POINT BOX  17-4-23 TOTAL 180 (65:35)</t>
  </si>
  <si>
    <t>PETTY CASH FOR VICTORIA OFFICE UBER RENT (NAEEM SAAB)  17-4-23 TOTAL 900 (65:35)</t>
  </si>
  <si>
    <t>PETTY CASH FOR VICTORIA OFFICE STEEL WEIGING CHARGES  17-4-23 TOTAL 930 (65:35)</t>
  </si>
  <si>
    <t>PETTY CASH FOR VICTORIA OFFICE HEAD OFFICE SOAP  26-4-23 TOTAL 590 (65:35)</t>
  </si>
  <si>
    <t>PETTY CASH FOR VICTORIA OFFICE HEAD OFFICE MILK  26-4-23 TOTAL 2902 (65:35)</t>
  </si>
  <si>
    <t>PETTY CASH FOR VICTORIA OFFICE MILK VICTORIA CITY  26-4-23 TOTAL 4061 (65:35)</t>
  </si>
  <si>
    <t>PETTY CASH FOR VICTORIA OFFICE  WRENCH NAILS NUTS  26-4-23 TOTAL 980 (65:35)</t>
  </si>
  <si>
    <t>PETTY CASH FOR VICTORIA OFFICE  NEWSPAPER BILL  26-4-23 TOTAL 1850 (65:35)</t>
  </si>
  <si>
    <t>PETTY CASH FOR VICTORIA OFFICE  LAPTOP REPAIR 26-4-23 TOTAL 500 (65:35)</t>
  </si>
  <si>
    <t>PETTY CASH FOR VICTORIA OFFICE  MILK FOR OFFICE 28-4-23 TOTAL 460 (65:35)</t>
  </si>
  <si>
    <t>PETTY CASH FOR VICTORIA OFFICE  PETROL BIKE 28-4-23 TOTAL 1000 (65:35)</t>
  </si>
  <si>
    <t>PETTY CASH FOR VICTORIA OFFICE  MILK FOR VC OFFICE CSC 28-4-23 TOTAL 1450 (65:35)</t>
  </si>
  <si>
    <t>PETTY CASH FOR VICTORIA OFFICE AC REPAIR  29-4-23 TOTAL 3300 (65:35)</t>
  </si>
  <si>
    <t>PETTY CASH FOR VICTORIA OFFCE CLIP BOARDS BALLOTING  01-5-23 TOTAL 1250 (65:35)</t>
  </si>
  <si>
    <t xml:space="preserve"> 60 LITER DIESEL FOR VC CSC GENERATOR TOTAL 17328 (65:35) 02-5-23</t>
  </si>
  <si>
    <t>PETTY CASH VICTORIA CITY OFFICE DRINKING WATER BILL (APRIL) 4-5-23 TOTAL 1710 (65:35)</t>
  </si>
  <si>
    <t>PETTY CASH VICTORIA CITY OFFICE VC BIKE MAINTENANCE 4-5-23 TOTAL 1350 (65:35)</t>
  </si>
  <si>
    <t>PETTY CASH VICTORIA CITY OFFICE BAHRIA AC REPAIRING 4-5-23 TOTAL 11500 (65:35)</t>
  </si>
  <si>
    <t>PETTY CASH VICTORIA CITY OFFICE  CAKE+SANDVICH FOR COO,S  4-5-23 TOTAL 3852 (65:35)</t>
  </si>
  <si>
    <t>PETTY CASH VICTORIA CITY OFFICE SADQA 4-5-23 TOTAL 5000 (65:35)</t>
  </si>
  <si>
    <t>VICTORIA CITY WATER AND SEWERAGE BILL 1-4-23 TO 30-6-23 TOTAL 5178 (65:35)</t>
  </si>
  <si>
    <t>H.O LESCO BILL JULY 23 ID 3244391 TOTAL 222 (65:35)</t>
  </si>
  <si>
    <t>H.O LESCO BILL JULY 23 ID 3244389 TOTAL 18221 (65:35)</t>
  </si>
  <si>
    <t>H.O LESCO BILL JULY 23 ID 3244392 TOTAL 4922 (65:35)</t>
  </si>
  <si>
    <t>H.O LESCO BILL JULY 23 ID 3244388 TOTAL 5108 (65:35)</t>
  </si>
  <si>
    <t>11F2 RENT JULY 23 TOTAL 662750  (65:35)</t>
  </si>
  <si>
    <t>PATTY CASH FOR VICTORIA OFFICE PRINTER DRUM +VISIT CHARGES 29-4-23 TOTAL 3300 (65:35)</t>
  </si>
  <si>
    <t>PATTY CASH FOR VICTORIA OFFICE CAKE FOR DEALER 5-5-23 TOTAL 2000 (65:35)</t>
  </si>
  <si>
    <t>PATTY CASH FOR VICTORIA OFFICE CELLS FOR VC CSC  5-5-23 TOTAL 160 (65:35)</t>
  </si>
  <si>
    <t>PATTY CASH FOR VICTORIA OFFICE AC INSTALLATION 5-5-23 TOTAL 7610 (65:35)</t>
  </si>
  <si>
    <t>PATTY CASH FOR VICTORIA OFFICE GARBAGE LIFTING FEE 8-5-23 TOTAL 1000 (65:35)</t>
  </si>
  <si>
    <t>PATTY CASH FOR VICTORIA OFFICE CSR BATHROOM EXHAUST 9-5-23 TOTAL 3300 (65:35)</t>
  </si>
  <si>
    <t>PATTY CASH FOR VICTORIA OFFICE ENVELOPS 9-5-23 TOTAL 350 (65:35)</t>
  </si>
  <si>
    <t>PATTY CASH FOR VICTORIA OFFICE CELLS FOR CEO ROOM 10-5-23 TOTAL 120 (65:35)</t>
  </si>
  <si>
    <t>PATTY CASH FOR VICTORIA OFFICE BELL FOR ADMINISTRATOR OFFICE 10-5-23 TOTAL 1180 (65:35)</t>
  </si>
  <si>
    <t>PATTY CASH FOR VICTORIA OFFICE CAKE FOR DEALER11-5-23 TOTAL 1500 (65:35)</t>
  </si>
  <si>
    <t>PATTY CASH FOR VICTORIA OFFICE WATER PIPE OFFICE 11-5-23 TOTAL 1500 (65:35)</t>
  </si>
  <si>
    <t>PATTY CASH FOR VICTORIA OFFICE JUICE FOR CLINT 11-5-23 TOTAL 80 (65:35)</t>
  </si>
  <si>
    <t>PATTY CASH FOR VICTORIA OFFICE BIKE PETROL; 12-5-23 TOTAL 1000 (65:35)</t>
  </si>
  <si>
    <t>PATTY CASH FOR VICTORIA OFFICE SANDWICH+BISCUIT 12-5-23 TOTAL 2335 (65:35)</t>
  </si>
  <si>
    <t>PATTY CASH FOR VICTORIA OFFICE LEDGER FOR ACCOUNTS 16-5-23 TOTAL 950 (65:35)</t>
  </si>
  <si>
    <t>PATTY CASH FOR VICTORIA OFFICE PETROL +TAPE 16-5-23 TOTAL 650 (65:35)</t>
  </si>
  <si>
    <t>PATTY CASH FOR VICTORIA OFFICE BIKE REPAIRING+ SANITORY+DETTOL  17-5-23 TOTAL 2226 (65:35)</t>
  </si>
  <si>
    <t>PATTY CASH FOR VICTORIA OFFICE BULBS+MISC+EXAUST+AC REPAIRING 17-5-23 TOTAL 6300 (65:35)</t>
  </si>
  <si>
    <t>PATTY CASH FOR VICTORIA OFFICE NEWSPAPER BILL (APRIL)18-5-23 TOTAL 2070 (65:35)</t>
  </si>
  <si>
    <t>PATTY CASH FOR VICTORIA OFFICE METER VC BIKE 18-5-23 TOTAL 250 (65:35)</t>
  </si>
  <si>
    <t>PATTY CASH FOR VICTORIA OFFICE MAM ANMOL WEDDING GIFT  19-5-23 TOTAL 10000 (65:35)</t>
  </si>
  <si>
    <t>PATTY CASH FOR VICTORIA OFFICE EXAUST REPAIRING +PETROL  19-5-23 TOTAL 400 (65:35)</t>
  </si>
  <si>
    <t>PATTY CASH FOR VICTORIA OFFICE EVERYDAY+FAYNLE+FLOOR BOLISH  20-5-23 TOTAL 3741 (65:35)</t>
  </si>
  <si>
    <t>PATTY CASH FOR VICTORIA OFFICE 2 USB 32 GB  20-5-23 TOTAL 2000 (65:35)</t>
  </si>
  <si>
    <t>PATTY CASH FOR VICTORIA OFFICE VC BIKE PETROL  20-5-23 TOTAL 1000 (65:35)</t>
  </si>
  <si>
    <t>PATTY CASH FOR VICTORIA OFFICE PICS DEVELOPING 22-5-23 TOTAL 400 (65:35)</t>
  </si>
  <si>
    <t>PATTY CASH FOR VICTORIA OFFICE SHOWER FOR PLANTS 22-5-23 TOTAL 800 (65:35)</t>
  </si>
  <si>
    <t>PATTY CASH FOR VICTORIA OFFICE GRNS THROUGH BYKEA 23-5-23 TOTAL 410 (65:35)</t>
  </si>
  <si>
    <t>PATTY CASH FOR VICTORIA OFFICE SITE STATIONERY +TRUNKS +CHAAR Pai +locks raks 23-5-23 TOTAL 69160 (65:35)</t>
  </si>
  <si>
    <t>PATTY CASH FOR VICTORIA OFFICE CAKE FOR DEALER 23-5-23 TOTAL 7500 (65:35)</t>
  </si>
  <si>
    <t>PATTY CASH FOR VICTORIA OFFICE DERA SECTOR B MOTOR REWINDING 24-5-23 TOTAL 3000 (65:35)</t>
  </si>
  <si>
    <t>PATTY CASH FOR VICTORIA OFFICE 80 KG FLOUR FOR VC SITE 24-5-23 TOTAL 12000 (65:35)</t>
  </si>
  <si>
    <t>PATTY CASH FOR VICTORIA OFFICE EVERY DAY FOR OFFICE 24-5-23 TOTAL 4350 (65:35)</t>
  </si>
  <si>
    <t>11F2 LESCO BILL JULY 23 TOTAL 83325 (65:35)</t>
  </si>
  <si>
    <t>PATTY CASH FOR BAHRIA TOWN OFFICE 19 L WATER GOURMET 27-5-23 TOTAL 1000 (65:35)</t>
  </si>
  <si>
    <t>PATTY CASH FOR BAHRIA TOWN OFFICE LAYERS BAKERY PAYMENT 27-5-23 TOTAL 5600 (65:35)</t>
  </si>
  <si>
    <t>PATTY CASH FOR BAHRIA TOWN OFFICE LAYERS BAKERY PAYMENT 27-5-23 TOTAL 1400 (65:35)</t>
  </si>
  <si>
    <t>PATTY CASH FOR BAHRIA TOWN OFFICE MAIN DOOR LOCK 27-5-23 TOTAL 3750 (65:35)</t>
  </si>
  <si>
    <t>PATTY CASH FOR BAHRIA TOWN OFFICE LAYERS BAKERY PAYMENT 27-5-23 TOTAL 4500 (65:35)</t>
  </si>
  <si>
    <t>PATTY CASH FOR BAHRIA TOWN OFFICE LAYERS BAKERY PAYMENT 27-5-23 TOTAL 2800 (65:35)</t>
  </si>
  <si>
    <t>PATTY CASH FOR BAHRIA TOWN OFFICE LAYERS BAKERY PAYMENT 27-5-23 TOTAL 3000 (65:35)</t>
  </si>
  <si>
    <t>PATTY CASH FOR BAHRIA TOWN OFFICE NEWSPAPER 27-5-23 TOTAL 750 (65:35)</t>
  </si>
  <si>
    <t>PATTY CASH FOR BAHRIA TOWN OFFICE BUNDU KHAN PAYMENT 27-5-23 TOTAL 990 (65:35)</t>
  </si>
  <si>
    <t>PATTY CASH FOR BAHRIA TOWN OFFICE GOURMAT WATER 27-5-23 TOTAL 1950 (65:35)</t>
  </si>
  <si>
    <t>PATTY CASH FOR BAHRIA TOWN OFFICE GOURMAT WATER 27-5-23 TOTAL 300 (65:35)</t>
  </si>
  <si>
    <t>PATTY CASH FOR BAHRIA TOWN OFFICE BUNDU KHAN PAYMENT 27-5-23 TOTAL 260 (65:35)</t>
  </si>
  <si>
    <t>PATTY CASH FOR BAHRIA TOWN OFFICE GOURMET WATER 27-5-23 TOTAL 300 (65:35)</t>
  </si>
  <si>
    <t>PATTY CASH FOR BAHRIA TOWN OFFICE GOURMET WATER 27-5-23 TOTAL 450 (65:35)</t>
  </si>
  <si>
    <t>PATTY CASH FOR BAHRIA TOWN OFFICE BUNDU KHAN PAYMENT 27-5-23 TOTAL 3035 (65:35)</t>
  </si>
  <si>
    <t>PATTY CASH FOR BAHRIA TOWN OFFICE GOURMET WATER 27-5-23 TOTAL 1200 (65:35)</t>
  </si>
  <si>
    <t>PATTY CASH FOR BAHRIA TOWN OFFICE GOURMET WATER 27-5-23 TOTAL 150 (65:35)</t>
  </si>
  <si>
    <t>PATTY CASH FOR TIME SQUARE SITE INDOOR PLANTS GARDENER SALERY 25-5-23 TOTAL 3750 (65:35)</t>
  </si>
  <si>
    <t>PATTY CASH FOR TIME SQUARE SITE  WATER 25-5-23 TOTAL 150 (65:35)</t>
  </si>
  <si>
    <t>PATTY CASH FOR TIME SQUARE SITE  WATER 25-5-23 TOTAL 240 (65:35)</t>
  </si>
  <si>
    <t>PATTY CASH FOR TIME SQUARE SITE  WATER 25-5-23 TOTAL 120 (65:35)</t>
  </si>
  <si>
    <t>PATTY CASH FOR TIME SQUARE SITE  WATER 25-5-23 TOTAL 220 (65:35)</t>
  </si>
  <si>
    <t>PATTY CASH FOR TIME SQUARE SITE  WATER 25-5-23 TOTAL 360 (65:35)</t>
  </si>
  <si>
    <t>PATTY CASH FOR TIME SQUARE SITE  WATER+GARDNER SALERY 25-5-23 TOTAL 2360 (65:35)</t>
  </si>
  <si>
    <t>PATTY CASH FOR TIME SQUARE SITE  BATTERY CHARGING 25-5-23 TOTAL 500 (65:35)</t>
  </si>
  <si>
    <t xml:space="preserve">VICTORIA CITY SITE STAFF SALARIES JUNE 23 </t>
  </si>
  <si>
    <t>LESCO BILL 10211690 PAID VC SITE JULY 23</t>
  </si>
  <si>
    <t>VICTORIA  OFFICE PTCL BILL JULY 23 ACCOUNT ID 100005499877 TOTAL 4850 (65:35)</t>
  </si>
  <si>
    <t>VICTORIA  OFFICE PTCL BILL JULY 23 ACCOUNT ID 100005887513 TOTAL 900 (65:35)</t>
  </si>
  <si>
    <t>VICTORIA  OFFICE PTCL BILL JULY 23 ACCOUNT ID 100005887512 TOTAL 950 (65:35)</t>
  </si>
  <si>
    <t>VICTORIA OFFICE STORM FIBER INTERNAT BILL AUGUEST 23 TOTAL 15674 (65:35)</t>
  </si>
  <si>
    <t>H.O LESCO BILL JULY 23 TOTAL 226463 (65:35)</t>
  </si>
  <si>
    <t>H.0 PTCL BILL JULY 23 ACCOUNT ID 1425188301 TOTAL 630 (65:35)</t>
  </si>
  <si>
    <t>H.0 PTCL BILL JULY 23 ACCOUNT ID 1425188302 TOTAL 1640 (65:35)</t>
  </si>
  <si>
    <t>H.0 PTCL BILL JULY 23 ACCOUNT ID 1425188303 TOTAL 610 (65:35)</t>
  </si>
  <si>
    <t>H.0 PTCL BILL JULY 23 ACCOUNT ID 1425188304 TOTAL 740 (65:35)</t>
  </si>
  <si>
    <t>H.0 PTCL BILL JULY 23 ACCOUNT ID 1425188305 TOTAL 670 (65:35)</t>
  </si>
  <si>
    <t>H.0 PTCL BILL JULY 23 ACCOUNT ID 1425188307 TOTAL 610 (65:35)</t>
  </si>
  <si>
    <t>H.0 PTCL BILL JULY 23 ACCOUNT ID 100004701006 TOTAL 12610 (65:35)</t>
  </si>
  <si>
    <t>H.O SNGPL BILL JULY 23 ACCOUNT ID 17635420007 TOTAL 26320 (65:35)</t>
  </si>
  <si>
    <t>EJAZ SHEESHA AND ALUMINUN CENTER CONSTRUCTION IN VICTORIA OFFICE WAPDA TOWN</t>
  </si>
  <si>
    <t xml:space="preserve">VICTORIA SITE LESCO BILL MAY 23 </t>
  </si>
  <si>
    <t>PAY FOR BILL COUNTS MASHINE 12-7-23</t>
  </si>
  <si>
    <t>H.O SNGPL BILL AUG 23 BILL ID 176354200071 TOTAL 11000 (65:35)</t>
  </si>
  <si>
    <t>VC OFFICE SNGPL BILL JULY 23 BILL ID 254458611014 TOTAL 210 (65:35)</t>
  </si>
  <si>
    <t>RENT PAID OF BAHRIA TOWN AUGUEST 23 TOTAL 357000 (50:50)</t>
  </si>
  <si>
    <t>BAHRIA TOWN MAINTNSE BILL JULY 23 TOTAL 10600 (65:35)</t>
  </si>
  <si>
    <t>BAHRIA TOWN ELECTRICITY BILL JULY 23 TOTAL 85100 (65:35)</t>
  </si>
  <si>
    <t>H.O SNGPL BILL AUG 23 ID 176354200072 TOTAL 11000 (65:35)</t>
  </si>
  <si>
    <t>HONDA CITY FUEL TOTAL 8000 (50:50)</t>
  </si>
  <si>
    <t>HONDA CITY WIPER TOTAL 800 (50:50)</t>
  </si>
  <si>
    <t>HONDA CITY FUEL TOTAL 8500 (50:50)</t>
  </si>
  <si>
    <t>HONDA CITY MAINTENSE TOTAL 8051 (50:50)</t>
  </si>
  <si>
    <t>HONDA CITY FUEL TOTAL 10000 (50:50)</t>
  </si>
  <si>
    <t>HONDA CITY FUEL TOTAL 9000 (50:50)</t>
  </si>
  <si>
    <t>BOLAN MAINTENANCE TOTAL 2946 (50:50)</t>
  </si>
  <si>
    <t>BOLAN FUEL TOTAL 6960 (50:50)</t>
  </si>
  <si>
    <t>BOLAN MAINTANSE TOTAL 150 (50:50)</t>
  </si>
  <si>
    <t>BOLAN FUEL TOTAL 6700 (50:50)</t>
  </si>
  <si>
    <t>BOLAN FUEL TOTAL 6919 (50:50)</t>
  </si>
  <si>
    <t>BOLAN FUEL TOTAL 7626 (50:50)</t>
  </si>
  <si>
    <t>BOLAN FUEL TOTAL 7166 (50:50)</t>
  </si>
  <si>
    <t>BOLAN MAINTENSE TOTAL 500 (50:50)</t>
  </si>
  <si>
    <t>BOLAN FUEL TOTAL 7400 (50:50)</t>
  </si>
  <si>
    <t>ILLYAS MAILK JUNE 23 SALARIES TOTAL 87940 (50:50) (POSTING VICTORIA CITY)</t>
  </si>
  <si>
    <t>ILLYAS MAILK JUNE 23 SALARIES TOTAL 87940 (50:50) (POSTING TIMES SQUARE)</t>
  </si>
  <si>
    <t>ILLYAS MAILK JUNE 23 SALARIES TOTAL 87940 (50:50) (POSTING SHERANWALA HEIGHTS)</t>
  </si>
  <si>
    <t>BAHRIA TOWN PTCL BILL JULY 23 04237863000 TOTAL 4090 (65:35)</t>
  </si>
  <si>
    <t>BAHRIA TOWN PTCL BILL JULY TO AUG 23 04237863100 TOTAL 950 (65:35)</t>
  </si>
  <si>
    <t>SHERANWALA HEAD OFFICE PATTY CASH JUNE 23 ROTIYA TOTAL 150 (50:50)</t>
  </si>
  <si>
    <t>SHERANWALA HEAD OFFICE PATTY CASH JUNE 23 FRI CHICKS 8-6-23 COKE 1.5 LITER TOTAL 180 (50:50)</t>
  </si>
  <si>
    <t>SHERANWALA HEAD OFFICE PATTY CASH JUNE 23 MIX BISCUITS 8-6-23 TOTAL 583 (50:50)</t>
  </si>
  <si>
    <t>SHERANWALA HEAD OFFICE PATTY CASH JUNE 23 BALL PEN 8-6-23 TOTAL 100 (50:50)</t>
  </si>
  <si>
    <t>SHERANWALA HEAD OFFICE PATTY CASH JUNE 23 GOURMET BULK WATER TOTAL 301 (50:50)9-6-23</t>
  </si>
  <si>
    <t>SHERANWALA HEAD OFFICE PATTY CASH JUNE 23 GOURMET BULK WATER TOTAL 150 (50:50)9-6-23</t>
  </si>
  <si>
    <t>SHERANWALA HEAD OFFICE PATTY CASH JUNE 23 FRI CHICKS 7-6-23 TOTAL 1198 (50:50)</t>
  </si>
  <si>
    <t>SHERANWALA HEAD OFFICE PATTY CASH JUNE 23 IRFAN ELECTRITION BIKE FUEL TOTAL 200 (50:50)</t>
  </si>
  <si>
    <t>SHERANWALA HEAD OFFICE PATTY CASH JUNE 23 PHONE BATTERY TOTAL 1000 (50:50)</t>
  </si>
  <si>
    <t>SHERANWALA HEAD OFFICE PATTY CASH JUNE 23 GOURMET WATER 151 (50:50) 8-6-23</t>
  </si>
  <si>
    <t>SHERANWALA HEAD OFFICE PATTY CASH JUNE 23 GOURMET WATER 151 (50:50) 6-6-23</t>
  </si>
  <si>
    <t>SHERANWALA HEAD OFFICE PATTY CASH JUNE 23 GOURMET WATER 151 (50:50) 7-6-23</t>
  </si>
  <si>
    <t>SHERANWALA HEAD OFFICE PATTY CASH JUNE 23 SERVICE CHARGES  TOTAL 15000 (50:50)</t>
  </si>
  <si>
    <t>SHERANWALA HEAD OFFICE PATTY CASH JUNE 23 FRI CHICKS TOTAL 1050 5-6-23 (50:50)</t>
  </si>
  <si>
    <t>SHERANWALA HEAD OFFICE PATTY CASH JUNE 23 FRI CHICKS TOTAL 90 5-6-23 (50:50)</t>
  </si>
  <si>
    <t>SHERANWALA HEAD OFFICE PATTY CASH JUNE 23 SHEZAN BAKERS MIX BISCUITS TOTAL 501 (50:50)5-6-23</t>
  </si>
  <si>
    <t xml:space="preserve">SHERANWALA HEAD OFFICE PATTY CASH JUNE 23 JALAL SONS TOTAL 1595 (50:50) </t>
  </si>
  <si>
    <t>SHERANWALA HEAD OFFICE PATTY CASH JUNE 23 GOURMET OLPERS MILK TOTAL 260 (50:50)</t>
  </si>
  <si>
    <t>SHERANWALA HEAD OFFICE PATTY CASH JUNE 23 YORO STORE NESTLE WATER TOTAL 960 (50:50)</t>
  </si>
  <si>
    <t>SHERANWALA HEAD OFFICE PATTY CASH JUNE 23 DATES 1 KG TOTAL 600(50:50) 6-6-23</t>
  </si>
  <si>
    <t>SHERANWALA HEAD OFFICE PATTY CASH JUNE 23 SCAPPING 5-6-23 TOTAL 2650 (50:50)</t>
  </si>
  <si>
    <t>SHERANWALA HEAD OFFICE PATTY CASH JUNE 23 FRIENDS PHOTOCOPY STAMP PAD TOTAL 100 (50:50) 5-6-23</t>
  </si>
  <si>
    <t>SHERANWALA HEAD OFFICE PATTY CASH JUNE 23 DAGWOOD COCK TAIL SANDWICHTOTAL 1338 (50:50)</t>
  </si>
  <si>
    <t>SHERANWALA HEAD OFFICE PATTY CASH JUNE 23 FRI CHICKS DRINKING REGULAR COKE TOTAL 180 (50:50)</t>
  </si>
  <si>
    <t>SHERANWALA HEAD OFFICE PATTY CASH JUNE 23 BULK WATER 19L TOTAL 150 (50:50) 3-6-23</t>
  </si>
  <si>
    <t>SHERANWALA HEAD OFFICE PATTY CASH JUNE 23 OLPERS MILK TOTAL 260 (50:50) 30-6-23</t>
  </si>
  <si>
    <t xml:space="preserve">SHERANWALA HEAD OFFICE PATTY CASH JUNE 23 FRIENDS PHOTO COPY TOTAL 190 (50:50) </t>
  </si>
  <si>
    <t xml:space="preserve">SHERANWALA HEAD OFFICE PATTY CASH JUNE 23 FRIENDS PHOTO COPY TOTAL 100 (50:50) </t>
  </si>
  <si>
    <t>SHERANWALA HEAD OFFICE PATTY CASH JUNE 23 GOURMET WATER 19L TOTAL 150 (50:50)</t>
  </si>
  <si>
    <t>SHERANWALA HEAD OFFICE PATTY CASH JUNE 23 FRI CHICKS BURGER+FRIES+COKE TOTAL 1347 (50:50) 1-6-23</t>
  </si>
  <si>
    <t>SHERANWALA HEAD OFFICE PATTY CASH JUNE 23 DAG WOOD COKE TAIL SANDWICH TOTAL 1338(50:50)</t>
  </si>
  <si>
    <t>SHERANWALA HEAD OFFICE PATTY CASH JUNE 23 KFC  TOTAL 2190 (50:50) 6-1-23</t>
  </si>
  <si>
    <t>SHERANWALA HEAD OFFICE PATTY CASH JUNE 23 GOURMET OLPER MILK TOTAL 260 (50:50)</t>
  </si>
  <si>
    <t>SHERANWALA HEAD OFFICE PATTY CASH JUNE 23 OLPERS MILK TOTAL 260 (50:50) 01-6-23</t>
  </si>
  <si>
    <t>SHERANWALA HEAD OFFICE PATTY CASH JUNE 23 FALSA JUICE TOTAL 400 (50:50)</t>
  </si>
  <si>
    <t>SHERANWALA HEAD OFFICE PATTY CASH JUNE 23 FRI CHICKS COKE TOTAL 270 (50:50) 10-6-23</t>
  </si>
  <si>
    <t>SHERANWALA HEAD OFFICE PATTY CASH JUNE 23 FRI CHICKS DIET SPRITE  TOTAL 360 (50:50) 10-6-23</t>
  </si>
  <si>
    <t>SHERANWALA HEAD OFFICE PATTY CASH JUNE 23 DAG WOOD COCK TAIL SANDWICH TOTAL 1338 (50:50)</t>
  </si>
  <si>
    <t>SHERANWALA HEAD OFFICE PATTY CASH JUNE 23 FRI CHICKS TOTAL 560 (50:50)</t>
  </si>
  <si>
    <t>SHERANWALA HEAD OFFICE PATTY CASH JUNE 23 DAG WOOD COCK TAIL SANDWICH TOTAL 2007 (50:50)</t>
  </si>
  <si>
    <t>SHERANWALA HEAD OFFICE PATTY CASH JUNE 2LIFT MAINTENSE CHARGES TOTAL 5000 (50:50)</t>
  </si>
  <si>
    <t>SHERANWALA HEAD OFFICE PATTY CASH JUNE 23 DATES 1KG TOTAL 600(50:50)</t>
  </si>
  <si>
    <t>SHERANWALA HEAD OFFICE PATTY CASH JUNE 23 XP DIETER PRINT TOTAL 299 (50:50)</t>
  </si>
  <si>
    <t xml:space="preserve">SHERANWALA HEAD OFFICE PATTY CASH JUNE 23 XP DIETER PRINT TOTAL 1880 (50:50) CHICKEN BROAST </t>
  </si>
  <si>
    <t>SHERANWALA HEAD OFFICE PATTY CASH JUNE 23 OLPERS MILK TOTAL 260 (50:50)</t>
  </si>
  <si>
    <t>SHERANWALA HEAD OFFICE PATTY CASH JUNE 23 STAAM DRIVER TOTAL 300 (50:50)</t>
  </si>
  <si>
    <t>SHERANWALA HEAD OFFICE PATTY CASH JUNE 23 GENERATOR DIESEL TOTAL 23095 (50:50)</t>
  </si>
  <si>
    <t>SHERANWALA HEAD OFFICE PATTY CASH JUNE 23 WATER TOTAL 150 (50:50)</t>
  </si>
  <si>
    <t>SHERANWALA HEAD OFFICE PATTY CASH JUNE 23 MCL GENERATOR TOTAL 1500 (50:50)</t>
  </si>
  <si>
    <t xml:space="preserve">SHERANWALA HEAD OFFICE PATTY CASH JUNE 23 FRIENDS PHOTOCOPY PLASTIC COVER TOTAL 80 (50:50) </t>
  </si>
  <si>
    <t>SHERANWALA HEAD OFFICE PATTY CASH JUNE 23 HITECH MOUSE TOTAL 1200 (50:50)</t>
  </si>
  <si>
    <t>SHERANWALA HEAD OFFICE PATTY CASH JUNE 23 FALSA JUICES TOTAL 200 (50:50)</t>
  </si>
  <si>
    <t>SHERANWALA HEAD OFFICE PATTY CASH JUNE 23 ROOTIYA TOTAL 100 (50:50)</t>
  </si>
  <si>
    <t>SHERANWALA HEAD OFFICE PATTY CASH JUNE 23 FALSA JUICE TOTAL 200 (50:50)</t>
  </si>
  <si>
    <t>SHERANWALA HEAD OFFICE PATTY CASH JUNE 23 JALAL SONS SANDWICH TOTAL 499 (50:50)</t>
  </si>
  <si>
    <t>SHERANWALA HEAD OFFICE PATTY CASH JUNE 23 GROUND FLOOR WASHROOM LOCK TOTAL 1000 (50:50)</t>
  </si>
  <si>
    <t>SHERANWALA HEAD OFFICE PATTY CASH JUNE 23 FRIENDS PHOTOCOPY TOTAL 750 (50:50)</t>
  </si>
  <si>
    <t>SHERANWALA HEAD OFFICE PATTY CASH JUNE 23 SHEZAN BAKERS MIX BISCUITS TOTAL 606 (50:50)</t>
  </si>
  <si>
    <t>SHERANWALA HEAD OFFICE PATTY CASH JUNE 23 LEMON TOTAL 50 (50:50)</t>
  </si>
  <si>
    <t>SHERANWALA HEAD OFFICE PATTY CASH JUNE 23 JALAL SONS SANDWICH TOTAL 1495 (50:50)</t>
  </si>
  <si>
    <t>SHERANWALA HEAD OFFICE PATTY CASH JUNE 23 WATER TOTAL 300 (50:50)</t>
  </si>
  <si>
    <t>SHERANWALA HEAD OFFICE PATTY CASH JUNE 23 SHEZAN BAKERS MIX BISCUITS TOTAL 500 (50:50)</t>
  </si>
  <si>
    <t>SHERANWALA HEAD OFFICE PATTY CASH JUNE 23 JALA SONS TOTAL 1595 (50:50)</t>
  </si>
  <si>
    <t>SHERANWALA HEAD OFFICE PATTY CASH JUNE 23 WATER 19L TOTAL 150 (50:50)</t>
  </si>
  <si>
    <t>SHERANWALA HEAD OFFICE PATTY CASH JUNE 23 EURO STORE NESTLE WATER TOTAL 960 (50:50)</t>
  </si>
  <si>
    <t>SHERANWALA HEAD OFFICE PATTY CASH JUNE 23 DATES 2 KG TOTAL 1200 (50:50)</t>
  </si>
  <si>
    <t>SHERANWALA HEAD OFFICE PATTY CASH JUNE 23 BISCUIT 1 KG TOTAL 500 (50:50)</t>
  </si>
  <si>
    <t>SHERANWALA HEAD OFFICE PATTY CASH JUNE 23 WATER 19L TOTAL 300 (50:50)</t>
  </si>
  <si>
    <t>SHERANWALA HEAD OFFICE PATTY CASH JUNE 23 SHEZAN BAKERS 576 (50:50)</t>
  </si>
  <si>
    <t>SHERANWALA HEAD OFFICE PATTY CASH JUNE 23 SANITARY SAMAAN TOTAL 1600 (50:50)</t>
  </si>
  <si>
    <t>SHERANWALA HEAD OFFICE PATTY CASH JUNE 23 SHEZAN BAKERS MIX BISCUITS TOTAL 585 (50:50)</t>
  </si>
  <si>
    <t>SHERANWALA HEAD OFFICE PATTY CASH JUNE 23 GOURMET TOTAL 4555 (50:50)</t>
  </si>
  <si>
    <t>SHERANWALA HEAD OFFICE PATTY CASH JUNE 23 FRIENDS PHOTOCOPY TOTAL 720 (50:50)</t>
  </si>
  <si>
    <t>SHERANWALA HEAD OFFICE PATTY CASH JUNE 23 IRFAN BOOKS TOTAL 1000 (50:50)</t>
  </si>
  <si>
    <t>SHERANWALA HEAD OFFICE PATTY CASH JUNE 23 NEWS TOTAL 830 (50:50)</t>
  </si>
  <si>
    <t>SHERANWALA HEAD OFFICE PATTY CASH JUNE 23 FRI CHICKS TOTAL 90 (50:50)</t>
  </si>
  <si>
    <t>SHERANWALA HEAD OFFICE PATTY CASH JUNE 23 FRI CHIKS TOTAL 280(50:50)</t>
  </si>
  <si>
    <t>SHERANWALA HEAD OFFICE PATTY CASH JUNE 23 GOURMET WATER TOTAL 300 (50:50)</t>
  </si>
  <si>
    <t>SHERANWALA HEAD OFFICE PATTY CASH JUNE 23 OLPERS MILK 1500ML  TOTAL 366 (50:50)</t>
  </si>
  <si>
    <t>SHERANWALA HEAD OFFICE PATTY CASH JUNE 23 GENERATOR DIESEL TOTAL 20248 (50:50)</t>
  </si>
  <si>
    <t>SHERANWALA HEAD OFFICE PATTY CASH JUNE 23 FRI CHICKS TOTAL 680 (50:50)</t>
  </si>
  <si>
    <t>SHERANWALA HEAD OFFICE PATTY CASH JUNE 23 GOURMET OLPER MILK TOTAL 365 (50:50)</t>
  </si>
  <si>
    <t>SHERANWALA HEAD OFFICE PATTY CASH JUNE 23 SHEZAN BAKERS MIX BISCUITS TOTAL 600 (50:50)</t>
  </si>
  <si>
    <t>SHERANWALA HEAD OFFICE PATTY CASH JUNE 23 MANGO SHAKE TOTAL 350 (50:50)</t>
  </si>
  <si>
    <t>SHERANWALA HEAD OFFICE PATTY CASH JUNE 23 ROTIYA TOTAL 100 (50:50)</t>
  </si>
  <si>
    <t>SHERANWALA HEAD OFFICE PATTY CASH JUNE 23 RF FOODS TOTAL 221 (50:50)</t>
  </si>
  <si>
    <t>SHERANWALA HEAD OFFICE PATTY CASH JUNE 23 PRINTER TONNER REFIL TOTAL 800 (50:50)</t>
  </si>
  <si>
    <t>SHERANWALA HEAD OFFICE PATTY CASH JUNE 23 TONNER REFIL TOTAL 600 (50:50)</t>
  </si>
  <si>
    <t>SHERANWALA HEAD OFFICE PATTY CASH JUNE 23 CAIN TOTAL 300 (50:50)</t>
  </si>
  <si>
    <t>SHERANWALA HEAD OFFICE PATTY CASH JUNE 23 EMPORIUM MALL TOTAL 4525(50:50)</t>
  </si>
  <si>
    <t>SHERANWALA HEAD OFFICE PATTY CASH JUNE 23 WATER TOTAL 720 (50"50)</t>
  </si>
  <si>
    <t>SHERANWALA HEAD OFFICE PATTY CASH JUNE 23 FAROOQ FIBER 10000 (50:50)</t>
  </si>
  <si>
    <t>SHERANWALA HEAD OFFICE PATTY CASH JUNE 23 NATIONAL DRY CLINER TOTAL 3520(50:50)</t>
  </si>
  <si>
    <t>H.O SALERY PAID TO AOUN KAZMI JUNE 23 TOTAL  66000 (65:35)</t>
  </si>
  <si>
    <t>LEOPARDS COURIER BILL JULLY 23 31-7-23</t>
  </si>
  <si>
    <t>H.O PTCL BILL JULLY TO SEP 23 TOTAL 123069 (65:35)</t>
  </si>
  <si>
    <t>11F2 RENT AUGUEST 23 TOTAL 662750 (65:35)</t>
  </si>
  <si>
    <t>PAID TO PIFFER FOR ARMED SECURITY GUARD UNIFORM JULLY 23 TOTAL 74573 (75:25)</t>
  </si>
  <si>
    <t>H.O LESCO BILL AUGUEST 23 REF# 07112721017800U TOTAL 2226 (65:35)</t>
  </si>
  <si>
    <t>H.O LESCO BILL AUGUEST 23 REF# 07112721018000U TOTAL 223 (65:35)</t>
  </si>
  <si>
    <t>H.O LESCO BILL AUGUEST 23 REF# 07112721018100U TOTAL 5963 (65:35)</t>
  </si>
  <si>
    <t>H.O LESCO BILL AUGUEST 23 REF# 07112721017700U TOTAL 6592 (65:35)</t>
  </si>
  <si>
    <t>H.O PTCL BILL JULLY 23 04235134003 TOTAL 8700 (65:35)</t>
  </si>
  <si>
    <t>HEAD OFFICE STAFF SALARIES JULLY 23 TOTAL 903275 (65:35)</t>
  </si>
  <si>
    <t>VICTORIA CITY STAFF SALARIES JULLY 23 TOTAL 1413661 (65:35)</t>
  </si>
  <si>
    <t>BAHRIA TOWN OFFICE STAFF SALARIES JULLY 23 TOTAL 155000 (65:35)</t>
  </si>
  <si>
    <t>FARHAN SUBHANI TEAM SALARIES JULLY-23. TOTAL:375333 (65:35)</t>
  </si>
  <si>
    <t>VICTORIA CITY SITE STAFF SALARIES JULLY 23</t>
  </si>
  <si>
    <t>H.O SNGPL BILL AUGUEST 23 BILL ID 176354200073 TOTAL 11000 (65:35)</t>
  </si>
  <si>
    <t>11F2 ELECTRICITY BILL AUGUEST 23 TOTAL 100823 (65:35)</t>
  </si>
  <si>
    <t>VICTORIA CITY SITE OFFICE LESCO BILL AUGUEST 23 BILL ID 10211690</t>
  </si>
  <si>
    <t>VICTORIA CITY STAFF SALARIES AUG 23 TOTAL 1201745 (65:35)</t>
  </si>
  <si>
    <t>VICTORIA CITY SITE STAFF SALARIES AUG 23</t>
  </si>
  <si>
    <t>BAHRIA TOWN STAFF SALARIES AUG 23 TOTAL 185000 (65:35)</t>
  </si>
  <si>
    <t>HEAD OFFICE STAFF SALARIES AUG 23 TOTAL 919817 (65:35)</t>
  </si>
  <si>
    <t>PAID TO MULTINET AUG 23 INVOICE# 2929137</t>
  </si>
  <si>
    <t>37-D2 SALARIES OF AUG 23 TOTAL 83700 (65:35)</t>
  </si>
  <si>
    <t>18-D2 SALARIES OF AUG 23 TOTAL 60300 (65:35)</t>
  </si>
  <si>
    <t>PAID TO STORM FIBER SEP 23 TOTAL 15674 (65:35)</t>
  </si>
  <si>
    <t>HEAD OFFICE SNGPL BILL AUG 23 TOTAL 47640 (65:35)</t>
  </si>
  <si>
    <t>BAHRIA TOWN ELECTRICTY BILL AUG 23 TOTAL 96860 (65:35)</t>
  </si>
  <si>
    <t>BAHRIA TOWN MAINTENANCE BILL AUG 23 TOTAL 10600 (65:35)</t>
  </si>
  <si>
    <t>BAHRIA TOWN RENT SEP 23 TOTAL 357000 (50:50)</t>
  </si>
  <si>
    <t>11-F2 RENT OF SEP 23 TOTAL 662750 (65:35)</t>
  </si>
  <si>
    <t>H.O LESCO BILL AUG 23 TOTAL 442039 (65:35)</t>
  </si>
  <si>
    <t>PAID TO BASIT,  ASAD,GUFFRAN MARCH SALARIES</t>
  </si>
  <si>
    <t>PAID TO RAMISH,GUFFRAN,BASIT,ASAD,APRIL 23</t>
  </si>
  <si>
    <t>PAID TO RAMISH ,GUFFRAN,BASIT,ASAD,FEB 23</t>
  </si>
  <si>
    <t>PAID TO ASAD SALERY JUNE 23</t>
  </si>
  <si>
    <t>H.O PTCL BILL AUG 23 042-35188301 TOTAL 640 (65:35)</t>
  </si>
  <si>
    <t>H.O PTCL BILL AUG 23 042-35188302 TOTAL 1880 (65:35)</t>
  </si>
  <si>
    <t>H.O PTCL BILL AUG 23 042-35188303 TOTAL 600 (65:35)</t>
  </si>
  <si>
    <t>H.O PTCL BILL AUG 23 042-35188304 TOTAL 720 (65:35)</t>
  </si>
  <si>
    <t>H.O PTCL BILL AUG 23 042-35188305 TOTAL 650 (65:35)</t>
  </si>
  <si>
    <t>H.O PTCL BILL AUG 23 042-35188307 TOTAL 660 (65:35)</t>
  </si>
  <si>
    <t>H.O PTCL BILL AUG 23 042-35134115 TOTAL 12600 (65:35)</t>
  </si>
  <si>
    <t>H.O PTCL BILL AUG 23 042-35134003 TOTAL 8290 (65:35)</t>
  </si>
  <si>
    <t>H.O PTCL BILL AUG 23 042-37881257 TOTAL 2960 (65:35)</t>
  </si>
  <si>
    <t>BAHRIA TOWN PTCL BILL AUG 23 042-37863000 TOTAL 4030 (65:35)</t>
  </si>
  <si>
    <t>VICTORIA CITY OFFICE SNGPL BILL AUG 23 TOTAL 190 (65:35)</t>
  </si>
  <si>
    <t>VC OFFICE PTCL BILL AUG 23 042-35210142 TOTAL 4840 (65:35)</t>
  </si>
  <si>
    <t>VC OFFICE PTCL BILL AUG 23 042-35968300 TOTAL 900 (65:35)</t>
  </si>
  <si>
    <t>VC OFFICE PTCL BILL AUG 23 042-35968301 TOTAL 900 (65:35)</t>
  </si>
  <si>
    <t>H.O SNGPL BILL SEP 23 TOTAL 14000 (65:35)</t>
  </si>
  <si>
    <t xml:space="preserve">PAID TO FALAH ENGINERING LIFT  SERVICES AND MAINTENANCE JUNE,JULY,AUG,SEP 23 </t>
  </si>
  <si>
    <t>VICTORIA SITE OFFICE LESCO BILL AUG 23 REF# 45112250635400R</t>
  </si>
  <si>
    <t>VICTORIA CITY OFFICE PATTY CASH JULY , AUG 23 EURO STORE SAMAAN TOTAL 11341 (65:35)</t>
  </si>
  <si>
    <t>VICTORIA CITY OFFICE PATTY CASH JULY , AUG 23 POINTERS TOTAL 360 (65:35)</t>
  </si>
  <si>
    <t>VICTORIA CITY OFFICE PATTY CASH JULY , AUG 23 COFFE BEATER CELL TOTAL 140 (65:35)</t>
  </si>
  <si>
    <t>VICTORIA CITY OFFICE PATTY CASH JULY , AUG 23 MILK AND BISCUITS FOR YASEEN SB TOTAL 1255 (65:35)</t>
  </si>
  <si>
    <t>VICTORIA CITY OFFICE PATTY CASH JULY , AUG 23 CELLS FOR MOUSE BATTERYS TOTAL 210 (65:35)</t>
  </si>
  <si>
    <t>VICTORIA CITY OFFICE PATTY CASH JULY , AUG 23 PENADOL FOR FIRST AID TOTAL 130 (65:35)</t>
  </si>
  <si>
    <t>VICTORIA CITY OFFICE PATTY CASH JULY , AUG 23 MOBILE PACKAGE TO SAJAWAL TOTAL 1000 (65:35)</t>
  </si>
  <si>
    <t>VICTORIA CITY OFFICE PATTY CASH JULY , AUG 23  POWER SUPPLY WORK AT VC CSS +PETROL TOTAL 2900 (65:35)</t>
  </si>
  <si>
    <t>VICTORIA CITY OFFICE PATTY CASH JULY , AUG 23 IRFAN ELECTRITION BIKE REPAIR TOTAL 500 (65:35)</t>
  </si>
  <si>
    <t>VICTORIA CITY OFFICE PATTY CASH JULY , AUG 23 HAND FREE +PRINTER WIRE TOTAL 850 (65:35)</t>
  </si>
  <si>
    <t>VICTORIA CITY OFFICE PATTY CASH JULY , AUG 23 49 BOTTLES OF WATER FOR WORK WENDER IN DIFFERENT DATES TOTAL 4410 (65:35)</t>
  </si>
  <si>
    <t>VICTORIA CITY OFFICE PATTY CASH JULY , AUG 23 RECHARGE MANAGER CR,HELPLINE,RECOVERY TS TOTAL 9000 (65:35)</t>
  </si>
  <si>
    <t>VICTORIA CITY OFFICE PATTY CASH JULY , AUG 23 SOFTISE FOR WASHROOM USE TOTAL 900 (65:35)</t>
  </si>
  <si>
    <t>VICTORIA CITY OFFICE PATTY CASH JULY , AUG 23 VC CSC PRINTER REPAIR TOTAL 5050 (65:35)</t>
  </si>
  <si>
    <t>VICTORIA CITY OFFICE PATTY CASH JULY , AUG 23 VC CSC BIKE PETROL TOTAL 1000 (65:35)</t>
  </si>
  <si>
    <t>VICTORIA CITY OFFICE PATTY CASH JULY , AUG 23 GARBAGE COLLACTION FEE 2 MONTHS TOTAL 1000 (65:35)</t>
  </si>
  <si>
    <t>VICTORIA CITY OFFICE PATTY CASH JULY , AUG 23 DRINKING WATER 4 BOTTLES TOTAL 360 (65:35)</t>
  </si>
  <si>
    <t>VICTORIA CITY OFFICE PATTY CASH JULY , AUG 23 MAM ANMOL AFFIDAVIT FOR EX-EMPLOYS TOTAL 4000 (65:35)</t>
  </si>
  <si>
    <t>VICTORIA CITY OFFICE PATTY CASH JULY , AUG 23 REPAIR OF TS BIKE TOTAL 16500 (65:35)</t>
  </si>
  <si>
    <t>VICTORIA CITY OFFICE PATTY CASH JULY , AUG 23 VC BIKE METER READING CABLE TOTAL 550 (65:35)</t>
  </si>
  <si>
    <t>VICTORIA CITY OFFICE PATTY CASH JULY , AUG 23 SANDVICHES +BISCUITS +SWEETS FOR YASEEN SAB TOTAL 4988 (65:35)</t>
  </si>
  <si>
    <t>VICTORIA CITY OFFICE PATTY CASH JULY , AUG 23 SJAWAL BIKE FUEL TOTAL 1000 (65:35)</t>
  </si>
  <si>
    <t>VICTORIA CITY OFFICE PATTY CASH JULY , AUG 23 HEAD OFFICE GROCERRY (SHAFIQ BHI) TOTAL 2290 (65:35)</t>
  </si>
  <si>
    <t>VICTORIA CITY OFFICE PATTY CASH JULY , AUG 23 WINDOW ENVELOPS FOR CANCELLATION LETTERS TOTAL 1500 (65:35)</t>
  </si>
  <si>
    <t>VICTORIA CITY OFFICE PATTY CASH JULY , AUG 23 PLANTS DELIVERY NURSERY TO VC CSC TOTAL 300 (65:35)</t>
  </si>
  <si>
    <t>VICTORIA CITY OFFICE PATTY CASH JULY , AUG 23 AIR FRESHNER+HANDWASH+MOSKITO ETC… TOTAL 4814 (65:35)</t>
  </si>
  <si>
    <t>VICTORIA CITY OFFICE PATTY CASH JULY , AUG 23 CHECKING DUTY AT TS BIKE PETROL TOTAL 280 (65:35)</t>
  </si>
  <si>
    <t>VICTORIA CITY OFFICE PATTY CASH JULY , AUG 23 ADVANCED FOR RACKS (VC CSC) TOTAL 5000 (65:35)</t>
  </si>
  <si>
    <t>VICTORIA CITY OFFICE PATTY CASH JULY , AUG 23 VC CSC GENERATOR DIESL (SHAFIQ BHI) TOTAL 10145 (65:35)</t>
  </si>
  <si>
    <t>VICTORIA CITY OFFICE PATTY CASH JULY , AUG 23 DINNING HALL CAPASITOR TOTAL 2000 (65:35)</t>
  </si>
  <si>
    <t>VICTORIA CITY OFFICE PATTY CASH JULY , AUG 23 MILK FOR YASEEN SB TOTAL 280 (65:35)</t>
  </si>
  <si>
    <t>VICTORIA CITY OFFICE PATTY CASH JULY , AUG 23 COFEE +MILK FOR SIR BILAL TOTAL 2755 (65:35)</t>
  </si>
  <si>
    <t>VICTORIA CITY OFFICE PATTY CASH JULY , AUG 23 BIKE VC CSC TOTAL 1000 (65:35)</t>
  </si>
  <si>
    <t>VICTORIA CITY OFFICE PATTY CASH JULY , AUG 23 BISCUITS FOR YASEEN SB TOTAL 995 (65:35)</t>
  </si>
  <si>
    <t>VICTORIA CITY OFFICE PATTY CASH JULY , AUG 23 BISCUITS FOR YASEEN SAB DATE 5TH AUG 23 TOTAL 1000 (65:35)</t>
  </si>
  <si>
    <t>VICTORIA CITY SITE  OFFICE PATTY CASH JULY,AUG 23 CHAAR PAI AND CHAIRS TOTAL 10900 (65:35)</t>
  </si>
  <si>
    <t>VICTORIA CITY SITE OFFICE PATTY CASH JULY,AUG 23 CHAAR PAI AND PEDESTAL FAN TOTAL 51900 (65:35)</t>
  </si>
  <si>
    <t>VICTORIA CITY SITE OFFICE PATTY CASH JULY,AUG 23 TELENOR BILL TOTAL 61641 (65:35)</t>
  </si>
  <si>
    <t>VICTORIA CITY SITE OFFICE PATTY CASH JULY,AUG 23 GROCEREY TOTAL 245641 (65:35)</t>
  </si>
  <si>
    <t>VICTORIA CITY SITE OFFICE PATTY CASH JULY,AUG 23 14TH AUGUEST 23 EXPENSE TOTAL 63772 (65:35)</t>
  </si>
  <si>
    <t>VICTORIA CITY SITE OFFICE PATTY CASH JULY,AUG 23 RACKS FOR STORE ROOM TOTAL 86800 (65:35)</t>
  </si>
  <si>
    <t xml:space="preserve">VICTORIA CITY OFFICE PATTY CASH MAY,JUNE,JULY 23 PRINTER REPAIR TONNER REFIL (CSR,CASHIER,ACCOUNTS) TOTAL 7050 (65:35) </t>
  </si>
  <si>
    <t xml:space="preserve">VICTORIA CITY OFFICE PATTY CASH MAY,JUNE,JULY 23 STAMP FOR VC 46025 TOTAL 1200 (65:35) </t>
  </si>
  <si>
    <t>VICTORIA CITY OFFICE PATTY CASH MAY,JUNE,JULY 23 SADQA TOTAL 5000 (65:35)</t>
  </si>
  <si>
    <t>VICTORIA CITY OFFICE PATTY CASH MAY,JUNE,JULY 23 CAKES FOR DEALERS TOTAL 10500 (65:35)</t>
  </si>
  <si>
    <t>VICTORIA CITY OFFICE PATTY CASH MAY,JUNE,JULY 23 ENVELOPS FOR OFFICE USE TOTAL 1200 (65:35)</t>
  </si>
  <si>
    <t>VICTORIA CITY OFFICE PATTY CASH MAY,JUNE,JULY 23 STATIONERY AND GAS STOVE STOVE PIPE TOTAL 5080 (65:35)</t>
  </si>
  <si>
    <t>VICTORIA CITY OFFICE PATTY CASH MAY,JUNE,JULY 23 COO'S ROOM SANITORY WORK TOTAL 10530 (65:35)</t>
  </si>
  <si>
    <t>VICTORIA CITY OFFICE PATTY CASH MAY,JUNE,JULY 23 BISCUITS AND SWEETS FOR 3RD FLOOR TOTAL 1935 (65:35)</t>
  </si>
  <si>
    <t>VICTORIA CITY OFFICE PATTY CASH MAY,JUNE,JULY 23 2 PENCIL BOX FOR HEAD OFFICE TOTAL 400 (65:35)</t>
  </si>
  <si>
    <t>VICTORIA CITY OFFICE PATTY CASH MAY,JUNE,JULY 23 4 BROOMS ,2 RIM A4 PAPER TOTAL 3660 (65:35)</t>
  </si>
  <si>
    <t>VICTORIA CITY OFFICE PATTY CASH MAY,JUNE,JULY 23 PLUMBING WORK IN VC CSC TOTAL 950 (65:35)</t>
  </si>
  <si>
    <t>VICTORIA CITY OFFICE PATTY CASH MAY,JUNE,JULY 23 WHITE ENVELOPS FOR SALARIES TOTAL 300 (65:35)</t>
  </si>
  <si>
    <t>VICTORIA CITY OFFICE PATTY CASH MAY,JUNE,JULY 23 BIKE PETROL+ROAD SAFETY CONE +PLANTS TOTAL 9900 (65:35)</t>
  </si>
  <si>
    <t>VICTORIA CITY OFFICE PATTY CASH MAY,JUNE,JULY 23 DRINKING WATER BILL MAY 23 TOTAL 4680 (65:35)</t>
  </si>
  <si>
    <t>VICTORIA CITY OFFICE PATTY CASH MAY,JUNE,JULY 23 BIKE PETROL TOTAL 1000 (65:35)</t>
  </si>
  <si>
    <t>VICTORIA CITY OFFICE PATTY CASH MAY,JUNE,JULY 23 WATER BOTTELS AND BOTTELS FOR OPEN HOUSE EVENT TOTAL 12000 (65:35)</t>
  </si>
  <si>
    <t>VICTORIA CITY OFFICE PATTY CASH MAY,JUNE,JULY 23 SWEETS FOR THIRD FLOOR TOTAL 2613 (65:35)</t>
  </si>
  <si>
    <t>VICTORIA CITY OFFICE PATTY CASH MAY,JUNE,JULY 23 SALES ASSOCIATE YASIR EIDI TOTAL 3000 (65:35)</t>
  </si>
  <si>
    <t>VICTORIA CITY OFFICE PATTY CASH MAY,JUNE,JULY 23 OPEN HOME EVENT TOTAL 16630 (65:35)</t>
  </si>
  <si>
    <t>VICTORIA CITY OFFICE PATTY CASH MAY,JUNE,JULY 23 EXTENSION FOR LIVING ROOM TOTAL 700 (65:35)</t>
  </si>
  <si>
    <t>VICTORIA CITY OFFICE PATTY CASH MAY,JUNE,JULY 23 LABOUR CHARGES AT VC SITE TOTAL 700 (65:35)</t>
  </si>
  <si>
    <t>VICTORIA CITY OFFICE PATTY CASH MAY,JUNE,JULY 23 SAJAWAL MOBILE PACKAGE TOTAL 1000 (65:35)</t>
  </si>
  <si>
    <t>VICTORIA CITY OFFICE PATTY CASH MAY,JUNE,JULY 23 GRNS THROUGH BYKEA TOTAL 400 (65:35)</t>
  </si>
  <si>
    <t>VICTORIA CITY OFFICE PATTY CASH MAY,JUNE,JULY 23 ENVELOPS FOR VC OFFICE TOTAL 500 (65:35)</t>
  </si>
  <si>
    <t>VICTORIA CITY OFFICE PATTY CASH MAY,JUNE,JULY 23 DOOR REPAIR TOTAL 5800 (65:35)</t>
  </si>
  <si>
    <t>VICTORIA CITY OFFICE PATTY CASH MAY,JUNE,JULY 23 LIGHTER FOR GAS TOTAL 100 (65:35)</t>
  </si>
  <si>
    <t>VICTORIA CITY OFFICE PATTY CASH MAY,JUNE,JULY 23 YASEEN SB KEYS DELIVER THROUGH BYKEA TOTAL 242(65:35)</t>
  </si>
  <si>
    <t>VICTORIA CITY OFFICE PATTY CASH MAY,JUNE,JULY 23 COFEE+TEA+TISSUES+CELLS FOR 3RD FLOOR TOTAL 7884 (65:35)</t>
  </si>
  <si>
    <t>VICTORIA CITY OFFICE PATTY CASH MAY,JUNE,JULY 23 GARBAGE COLLECTION TOTAL 500(65:35)</t>
  </si>
  <si>
    <t>VICTORIA CITY OFFICE PATTY CASH MAY,JUNE,JULY 23 BIKE PETROL TOYTAL 1000 (65:35)</t>
  </si>
  <si>
    <t>VICTORIA CITY OFFICE PATTY CASH MAY,JUNE,JULY 23 FOR YASEEN SB LUNCH TOTAL 10050 (65:35)</t>
  </si>
  <si>
    <t>VICTORIA CITY OFFICE PATTY CASH MAY,JUNE,JULY 23 10 KG CEMENT FOR REPAIR OF PARKING AREA TOTAL 400 (65:35)</t>
  </si>
  <si>
    <t>VICTORIA CITY OFFICE PATTY CASH MAY,JUNE,JULY 23 ABID BIKE PETROL TOTAL 60 (65:35)</t>
  </si>
  <si>
    <t>VICTORIA CITY OFFICE PATTY CASH MAY,JUNE,JULY 23 LABOUR FOR CSC PARKING TOTAL 1200(65:35)</t>
  </si>
  <si>
    <t>VICTORIA CITY OFFICE PATTY CASH MAY,JUNE,JULY 23 VC OFFICE DIESEL TOTAL 14466 (65:35)</t>
  </si>
  <si>
    <t>VICTORIA CITY OFFICE PATTY CASH MAY,JUNE,JULY 23 UNIFORM MAKER ADVANCED TOTAL 10000 (65:35)</t>
  </si>
  <si>
    <t>VICTORIA CITY OFFICE PATTY CASH MAY,JUNE,JULY 23 HI TEA EXPENSE TOTAL 18480(65:35)</t>
  </si>
  <si>
    <t>VICTORIA CITY OFFICE PATTY CASH MAY,JUNE,JULY 23 BISCUITS AND TEA FOR 3RD FLOOR TOTAL 1792(65:35)</t>
  </si>
  <si>
    <t>VICTORIA CITY OFFICE PATTY CASH MAY,JUNE,JULY 23 VC CSC DOOR LOCK AND REPAIR TOTAL 5300(65:35)</t>
  </si>
  <si>
    <t>VICTORIA CITY OFFICE PATTY CASH MAY,JUNE,JULY 23 3RD FLOOR SAMAAN TOTAL 800 (65:35)</t>
  </si>
  <si>
    <t>VICTORIA CITY OFFICE PATTY CASH MAY,JUNE,JULY 23 MILK FOR 3RD FLOOR TOTAL 540 (65:35)</t>
  </si>
  <si>
    <t>VICTORIA CITY OFFICE PATTY CASH MAY,JUNE,JULY 23 3RD FLOOR FRIDGRE DELIVEY TOTAL 850(65:35)</t>
  </si>
  <si>
    <t>VICTORIA CITY OFFICE PATTY CASH MAY,JUNE,JULY 23 VC BIKE MAINTENANCE TOTAL 2120(65:35)</t>
  </si>
  <si>
    <t>VICTORIA CITY OFFICE PATTY CASH MAY,JUNE,JULY 23 MILK FOR 3RD FLOOR TOTAL 270(65:35)</t>
  </si>
  <si>
    <t>VICTORIA CITY OFFICE PATTY CASH MAY,JUNE,JULY 23 PAID TO IRFAN ELECTRITION TOTAL 1070 (65:35)</t>
  </si>
  <si>
    <t>VICTORIA CITY OFFICE PATTY CASH MAY,JUNE,JULY 23 PETROL FOR MISC VISITS TOTAL 1400 (65:35)</t>
  </si>
  <si>
    <t>VICTORIA CITY OFFICE PATTY CASH MAY,JUNE,JULY 23 STAPPLERS PIN LARGE BOX TOTAL 3600(65:35)</t>
  </si>
  <si>
    <t>VICTORIA CITY OFFICE PATTY CASH MAY,JUNE,JULY 23 MOPE+CLEARING BRUSH TOTAL 1000 (65:35)</t>
  </si>
  <si>
    <t>VICTORIA CITY OFFICE PATTY CASH MAY,JUNE,JULY 23 SWEETS FOR THIRD FLOOR TOTAL 2128 (65:35)</t>
  </si>
  <si>
    <t>VICTORIA CITY OFFICE PATTY CASH MAY,JUNE,JULY 23 LUNCH FOR YASEEN SB TOTAL 10340 (65:35)</t>
  </si>
  <si>
    <t>VICTORIA CITY OFFICE PATTY CASH MAY,JUNE,JULY 23 EXUAST FAN REPARING TOTAL 7190 (65:35)</t>
  </si>
  <si>
    <t>VICTORIA CITY OFFICE PATTY CASH MAY,JUNE,JULY 23 COLLERS TOTAL 3000 (65:35)</t>
  </si>
  <si>
    <t>VICTORIA CITY OFFICE PATTY CASH MAY,JUNE,JULY 23 FLY KILLER SPRAY TOTAL 76 (65:35)</t>
  </si>
  <si>
    <t>VICTORIA CITY OFFICE PATTY CASH MAY,JUNE,JULY 23 SUGAR FOR OFFICE VC CSC TOTAL 260 (65:35)</t>
  </si>
  <si>
    <t>VICTORIA CITY OFFICE PATTY CASH MAY,JUNE,JULY 23 SUGAR FOR OFFICE HEAD OFFICE TOTAL 500 (65:35)</t>
  </si>
  <si>
    <t>VICTORIA CITY OFFICE PATTY CASH MAY,JUNE,JULY 23 COOLER FOR HEAD OFFICE TOTAL 1450(65:35)</t>
  </si>
  <si>
    <t>VICTORIA CITY OFFICE PATTY CASH MAY,JUNE,JULY 23 EXAUST FAN FITTING AND VISIT EXPENSE TOTAL 1890 (65:35)</t>
  </si>
  <si>
    <t>VICTORIA CITY OFFICE PATTY CASH MAY,JUNE,JULY 23 MILK AND BISCUITS FOR 3RD FLOOR TOTAL 540(65:35)</t>
  </si>
  <si>
    <t>VICTORIA CITY OFFICE PATTY CASH MAY,JUNE,JULY 23 NEWSPAPER BILL MAY 23 TOTAL 2720(65:35)</t>
  </si>
  <si>
    <t>VICTORIA CITY OFFICE PATTY CASH MAY,JUNE,JULY 23 THROUGH RECEIPT TO CLINT FROM INDRIVE TOTAL 270 (65:35)</t>
  </si>
  <si>
    <t>VICTORIA CITY OFFICE PATTY CASH MAY,JUNE,JULY 23 SECURITY SUPER VISER BIKE PETROL TOITAL 2100 (65:35)</t>
  </si>
  <si>
    <t>VICTORIA CITY OFFICE PATTY CASH MAY,JUNE,JULY 23 PRINTER REPAIR CASHIER TONNER REFIL TOTAL 2650 (65:35)</t>
  </si>
  <si>
    <t>VICTORIA CITY OFFICE PATTY CASH MAY,JUNE,JULY 23 TS OFFICE PRINTER REPAIR TOTAL 1300 (65:35)</t>
  </si>
  <si>
    <t>VICTORIA CITY OFFICE PATTY CASH MAY,JUNE,JULY 23 MOBILE PACKAGE TO SAJAWAL TOTAL 1000 (65:35)</t>
  </si>
  <si>
    <t>VICTORIA CITY OFFICE PATTY CASH MAY,JUNE,JULY 23 CHAARGES FOR SALEES ABEER FATIME TOTAL 1000 (65:35)</t>
  </si>
  <si>
    <t>VICTORIA CITY OFFICE PATTY CASH MAY,JUNE,JULY 23 MILK FOR THIRD FLOOR TOTAL 270 (65:35)</t>
  </si>
  <si>
    <t>VICTORIA CITY OFFICE PATTY CASH MAY,JUNE,JULY 23 SANDWICH FOR 3RD FLOOR TOTAL 1097 (65:35)</t>
  </si>
  <si>
    <t>VICTORIA CITY OFFICE PATTY CASH MAY,JUNE,JULY 23 FUEL TO IRFAN ELECTRITION TOTAL 770 (65:35)</t>
  </si>
  <si>
    <t>VICTORIA CITY OFFICE PATTY CASH MAY,JUNE,JULY 23 SANDWICH FOR HOS GUEST TOTAL 1753 (65:35)</t>
  </si>
  <si>
    <t>VICTORIA CITY OFFICE PATTY CASH MAY,JUNE,JULY 23 BIKE PETROL SAJAWAL TOTAL 1000 (65:35)</t>
  </si>
  <si>
    <t>VICTORIA CITY OFFICE PATTY CASH MAY,JUNE,JULY 23 TERMITE KILLER SPRAY TOTAL 350 (65:35)</t>
  </si>
  <si>
    <t>VICTORIA CITY OFFICE PATTY CASH MAY,JUNE,JULY 23 LAPTOP REPAIR TOATL 4000 (65:35)</t>
  </si>
  <si>
    <t>VICTORIA CITY OFFICE PATTY CASH MAY,JUNE,JULY 23 DRINKING WATER BILL 53 BOTTLES IN JUNE TOTAL 4770(65:35)</t>
  </si>
  <si>
    <t>VICTORIA CITY OFFICE PATTY CASH MAY,JUNE,JULY 23 VC CSC DOOR REPAIR TOTAL 2500 (65:35)</t>
  </si>
  <si>
    <t>VICTORIA CITY OFFICE PATTY CASH MAY,JUNE,JULY 23 WHEELS FOR BROKEN CHAIRS TOTAL 1700 (65:35)</t>
  </si>
  <si>
    <t>VICTORIA CITY OFFICE PATTY CASH MAY,JUNE,JULY 23 VC CSC GENERATOR FUEL +STATIONERY TOTAL 23782</t>
  </si>
  <si>
    <t>VICTORIA CITY OFFICE PATTY CASH MAY,JUNE,JULY 23 MILK BISCUITS FOR THIRD FLOOR TOTAL 1552 (65:35)</t>
  </si>
  <si>
    <t>VICTORIA CITY OFFICE PATTY CASH MAY,JUNE,JULY 23 ABID VISIT BANK AND HEAD OFFICE TOTAL 263(65:35)</t>
  </si>
  <si>
    <t>VICTORIA CITY OFFICE PATTY CASH MAY,JUNE,JULY 23 MILK FOR TEA TOTAL 270 (65:35)</t>
  </si>
  <si>
    <t>VICTORIA CITY OFFICE PATTY CASH MAY,JUNE,JULY 23 BELL FOR ADMINISTRATION ROOM TOTAL 1500 (65:35)</t>
  </si>
  <si>
    <t>VICTORIA CITY OFFICE PATTY CASH MAY,JUNE,JULY 23 CCTV CAMERAS REPAIR +PETROL TOTAL 3270(65:35)</t>
  </si>
  <si>
    <t>VICTORIA CITY OFFICE PATTY CASH MAY,JUNE,JULY 23 BIKE PETROL +FOOTREST REPAIR SECURITY STAFF TOTAL 650 (65:35)</t>
  </si>
  <si>
    <t>VICTORIA CITY OFFICE PATTY CASH MAY,JUNE,JULY 23 VC CSC BIKE MAINTENANCE TOTAL 1330 (65:35)</t>
  </si>
  <si>
    <t>VICTORIA CITY OFFICE PATTY CASH MAY,JUNE,JULY 23 HR MAM ANMOL TOTAL 500 (65:35)</t>
  </si>
  <si>
    <t>VICTORIA CITY OFFICE PATTY CASH MAY,JUNE,JULY 23 MOBILE PACKAGE OF HOTSPOT TOTAL 1500 (65:35)</t>
  </si>
  <si>
    <t>VICTORIA CITY OFFICE PATTY CASH MAY,JUNE,JULY 23 SAJAWAL BIKE PETROL TOTAL 1000 (65:35)</t>
  </si>
  <si>
    <t>VICTORIA CITY OFFICE PATTY CASH MAY,JUNE,JULY 23 DRINKIUNG WATER GLASS+BIKE COVER TOTAL 2180 (65:35)</t>
  </si>
  <si>
    <t>VICTORIA CITY OFFICE PATTY CASH MAY,JUNE,JULY 23 CCTV CAMERA REPAIR TOTAL 1470 (65:35)</t>
  </si>
  <si>
    <t>VICTORIA CITY OFFICE PATTY CASH MAY,JUNE,JULY 23 HIGHLIGHTERS TOTAL 480 (65:35)</t>
  </si>
  <si>
    <t>VICTORIA CITY OFFICE PATTY CASH MAY,JUNE,JULY 23 SEPRATER TOTAL 450 (65:35)</t>
  </si>
  <si>
    <t>VICTORIA CITY OFFICE PATTY CASH MAY,JUNE,JULY 23 MILK +BISCUITS FOR COS TOTAL 637(65:35)</t>
  </si>
  <si>
    <t>VICTORIA CITY OFFICE PATTY CASH MAY,JUNE,JULY 23 EVERDAY MILK+SHUGAR+TEA BAGS TOTAL 3626 (65:35)</t>
  </si>
  <si>
    <t>VICTORIA CITY OFFICE PATTY CASH MAY,JUNE,JULY 23 BIKE PETROL +SERVICE TOTAL 1150(65:35)</t>
  </si>
  <si>
    <t>BAHRIA TOWN PTCL BILL 042-37863100 TOTAL 900 (65:35)</t>
  </si>
  <si>
    <t>BAHRIA TOWN RENT SEP 23 REMAINING AMOUNT INCREASE RENT 10% TOTAL 35700 (50:50)</t>
  </si>
  <si>
    <t>11F-2 RENT PAID OCT 23 10% INCREASE TO THIS MONTH TOTAL 727250 (65:35)</t>
  </si>
  <si>
    <t>H.O SNGPL BILL OCT 23 ID 17635420007 TOTAL 11000 (65:35)</t>
  </si>
  <si>
    <t>H.O LESCO BILL SEP 23 ID# 3244392 TOTAL 5715 (65:35)</t>
  </si>
  <si>
    <t>H.O LESCO BILL SEP 23 ID# 3244388 TOTAL 431 (65:35)</t>
  </si>
  <si>
    <t>H.O LESCO BILL SEP 23 ID# 3244389 TOTAL 993 (65:35)</t>
  </si>
  <si>
    <t>H.O LESCO BILL SEP 23 ID# 3244378 TOTAL 292 (65:35)</t>
  </si>
  <si>
    <t>BAHRIA TOWN MAINTENANCE BILL SEP 23 TOTAL 10600 (65:35)</t>
  </si>
  <si>
    <t>BAHRIA TOWN ELECTRICITY BILL SEP 23 TOTAL 86720 (65:35)</t>
  </si>
  <si>
    <t>VICTORIA CITY OFFICE LESCO BILL SEP 23 TOTAL 66706 (65:35)</t>
  </si>
  <si>
    <t>VICTORIA CITY STORM FIBER BILL OCT 23 TOTAL 16175 (65:35)</t>
  </si>
  <si>
    <t xml:space="preserve">VICTORIA CITY SITE OFFICE BILL SEP 23 </t>
  </si>
  <si>
    <t>VICTORIA CITY PTCL BILL SEP 23 042-210142 TOTAL 4890 (65:35)</t>
  </si>
  <si>
    <t>VICTORIA CITY PTCL BILL SEP 23 042-35968300 TOTAL 890 (65:35)</t>
  </si>
  <si>
    <t>VICTORIA CITY PTCL BILL SEP 23 042-35968301 TOTAL 900 (65:35)</t>
  </si>
  <si>
    <t>H.O PTCL BILL SEP 23 042-35188301 TOTAL 630 (65:35)</t>
  </si>
  <si>
    <t>H.O PTCL BILL SEP 23 042-35188302 TOTAL 2240 (65:35)</t>
  </si>
  <si>
    <t>H.O PTCL BILL SEP 23 042-35188303 TOTAL 600 (65:35)</t>
  </si>
  <si>
    <t>H.O PTCL BILL SEP 23 042-35188304 TOTAL 730 (65:35)</t>
  </si>
  <si>
    <t>H.O PTCL BILL SEP 23 042-35188305 TOTAL 750 (65:35)</t>
  </si>
  <si>
    <t>H.O PTCL BILL SEP 23 042-35188307 TOTAL 610 (65:35)</t>
  </si>
  <si>
    <t>H.O PTCL BILL SEP 23 042-35134115 TOTAL 13650 (65:35)</t>
  </si>
  <si>
    <t>H.O PTCL BILL SEP 23 042-35134003 TOTAL 8990 (65:35)</t>
  </si>
  <si>
    <t>BAHRIA TOWN PTCL BILL SEP 23 042-37863000 TOTAL 3980 (65:35)</t>
  </si>
  <si>
    <t>BAHRIA TOWN PTCL BILL SEP 23 042-37863100 TOTAL 440 (65:35)</t>
  </si>
  <si>
    <t>H.O LESCO BILL SEP 23 REF# 2400U TOTAL 47516 (65:35)</t>
  </si>
  <si>
    <t>PAID TO PIFFERS ARMED SECURITY GUARD UNIFORM AUG 23 TOTAL 78773 (75:25)</t>
  </si>
  <si>
    <t>H.O  BILL SNGPL OCT 23 ID 17635420007 TOTAL 11000 (65:35)</t>
  </si>
  <si>
    <t>11F2 SNGPL BILL SEP 23 ID 25485420001 TOTAL 390 (65:35)</t>
  </si>
  <si>
    <t>MONTHY PAYMENT TO AXIS CODING SOLUTION NOVEMBER 22</t>
  </si>
  <si>
    <t>MONTHY PAYMENT TO AXIS CODING SOLUTION DECEMBER  22</t>
  </si>
  <si>
    <t>MONTHY PAYMENT TO AXIS CODING SOLUTION JANUARY 23</t>
  </si>
  <si>
    <t>MONTHY PAYMENT TO AXIS CODING SOLUTION FEBRUARY 23</t>
  </si>
  <si>
    <t>MONTHY PAYMENT TO AXIS CODING SOLUTION MARCH 23</t>
  </si>
  <si>
    <t>MONTHY PAYMENT TO AXIS CODING SOLUTION APRIL 23</t>
  </si>
  <si>
    <t>MONTHY PAYMENT TO AXIS CODING SOLUTION MAY 23</t>
  </si>
  <si>
    <t>MONTHY PAYMENT TO AXIS CODING SOLUTION JUNE 23</t>
  </si>
  <si>
    <t>MONTHY PAYMENT TO AXIS CODING SOLUTION JULY 23</t>
  </si>
  <si>
    <t>MONTHY PAYMENT TO AXIS CODING SOLUTION AUGUEST 23</t>
  </si>
  <si>
    <t>MONTHY PAYMENT TO AXIS CODING SOLUTION SEP 23</t>
  </si>
  <si>
    <t>HEAD OFFICE SALARIES SEP 23 TOTAL 808700 (65:35)</t>
  </si>
  <si>
    <t>VICTORIA CITY STAFF SALARIES SEP 23 TOTAL 1161779 (65:35)</t>
  </si>
  <si>
    <t>VICTORIA CITY SITE STAFF SALARIES SEP 23</t>
  </si>
  <si>
    <t>BAHRIA TOWN OFFICE STAFF SALARIES SEP 23 TOTAL 202250 (65:35)</t>
  </si>
  <si>
    <t>TELENOR BILL AUG AND SEP 23 TOTAL 113424 (65:35)</t>
  </si>
  <si>
    <t>PAID TO LEOPARDS AUG 23</t>
  </si>
  <si>
    <t>TELENOR BILL OCT 23 TOTAL 39116 (65:35)</t>
  </si>
  <si>
    <t>PAID TO PIFFERS ARMED SECURITY GUARD UNIFORM SEP 23  TOTAL 77840 (75:25)</t>
  </si>
  <si>
    <t>PAID TO LEOPARDS SEP 23</t>
  </si>
  <si>
    <t xml:space="preserve">PAID TO MULTINET FOR CONNECTION FEE CHARGE SEP23 </t>
  </si>
  <si>
    <t xml:space="preserve">PAID TO MULTINET BILL OF SEP 23 </t>
  </si>
  <si>
    <t>PAID TO MULTINET BILL OF OCT 23</t>
  </si>
  <si>
    <t>VICTORIA SITE BILL LESCO OCT 23 (HALF BILL PAID)</t>
  </si>
  <si>
    <t>PAID TO BAHRIA RENT OCT 23 TOTAL 324800 (50:50)</t>
  </si>
  <si>
    <t>PAID TO BAHRIA RENT NOV 23 TOTAL 357500 (50:50)</t>
  </si>
  <si>
    <t>MAHER BAKSH SAAB PATTY CASH VC SITE DATE 3-APR-23</t>
  </si>
  <si>
    <t>MAHER BAKSH SAAB PATTY CASH VC SITE DATE 8-APR-23</t>
  </si>
  <si>
    <t>MAHER BAKSH SAAB PATTY CASH VC SITE DATE 15-APR-23</t>
  </si>
  <si>
    <t>MAHER BAKSH SAAB PATTY CASH VC SITE DATE 20-APR-23</t>
  </si>
  <si>
    <t>MAHER BAKSH SAAB PATTY CASH VC SITE DATE 02-MAY-23</t>
  </si>
  <si>
    <t>MAHER BAKSH SAAB PATTY CASH VC SITE DATE 08-MAY-23</t>
  </si>
  <si>
    <t>MAHER BAKSH SAAB PATTY CASH VC SITE DATE 12-MAY-23</t>
  </si>
  <si>
    <t>MAHER BAKSH SAAB PATTY CASH VC SITE DATE 20-MAY-23</t>
  </si>
  <si>
    <t>MAHER BAKSH SAAB PATTY CASH VC SITE DATE 31-MAY-23</t>
  </si>
  <si>
    <t>MAHER BAKSH SAAB PATTY CASH VC SITE DATE 05-JUNE-23</t>
  </si>
  <si>
    <t>MAHER BAKSH SAAB PATTY CASH VC SITE DATE 09-JUNE-23</t>
  </si>
  <si>
    <t>MAHER BAKSH SAAB PATTY CASH VC SITE DATE 16-JUNE-23</t>
  </si>
  <si>
    <t>MAHER BAKSH SAAB PATTY CASH VC SITE DATE 23-JUNE-23</t>
  </si>
  <si>
    <t>MAHER BAKSH SAAB PATTY CASH VC SITE DATE 27-JUNE-23</t>
  </si>
  <si>
    <t>MAHER BAKSH SAAB PATTY CASH VC SITE DATE 15-JULY-23</t>
  </si>
  <si>
    <t>MAHER BAKSH SAAB PATTY CASH VC SITE DATE 22-JULY-23</t>
  </si>
  <si>
    <t>MAHER BAKSH SAAB PATTY CASH VC SITE DATE 02-AUG-23</t>
  </si>
  <si>
    <t>MAHER BAKSH SAAB PATTY CASH VC SITE DATE 19-AUG-23</t>
  </si>
  <si>
    <t>MAHER BAKSH SAAB PATTY CASH VC SITE DATE 02-SEP-23</t>
  </si>
  <si>
    <t>MAHER BAKSH SAAB PATTY CASH VC SITE DATE 04-SEP-23</t>
  </si>
  <si>
    <t>MAHER BAKSH SAAB PATTY CASH VC SITE DATE 15-AUG-23</t>
  </si>
  <si>
    <t>MAHER BAKSH SAAB PATTY CASH VC SITE DATE 18-SEP-23</t>
  </si>
  <si>
    <t>H.O,VICTORIA OFFICE VC SITE OFFICE GROCERY SEP 23 TOTAL 160151+TISSUES 7192+BROOMS 1471 (65:35)</t>
  </si>
  <si>
    <t>H.O,VICTORIA OFFICE VC SITE OFFICE STATIONERY SEP 23 TOTAL 2300+25630 (65:35)</t>
  </si>
  <si>
    <t>VICTORIA CITY PATTY CASH 25-5-23 TO 30-5-23 TOTAL 60918 (65:35)</t>
  </si>
  <si>
    <t>VICTORIA CITY PATTY CASH 25-5-23 TO 30-5-23 TOTAL 36686 (65:35)</t>
  </si>
  <si>
    <t>VICTORIA CITY PATTY CASH 11-8-23 TO 30-8-23 TOTAL 32452 (65:35)</t>
  </si>
  <si>
    <t>VICTORIA CITY PATTY CASH 1-9-23 TO 11-9-23 TOTAL 62505 (65:35)</t>
  </si>
  <si>
    <t>BAHRIA OFFICE PATTY CASH 27-7-23 TOTAL 50037 (65:35)</t>
  </si>
  <si>
    <t>BAHRIA OFFICE PATTY CASH 24-8-23 TO 29=8-23 TOTAL 16414 (65:35)</t>
  </si>
  <si>
    <t>BAHRIA OFFICE PATTY CASH 30-8-23 (26-6-23 TO 27-8-23) TOTAL 19828 (65:35)</t>
  </si>
  <si>
    <t>H.O LESCO BILL REF# 8000U OCT 23 TOTAL 207 (65:35)</t>
  </si>
  <si>
    <t>H.O LESCO BILL REF# 800U OCT 23 TOTAL 4712 (65:35)</t>
  </si>
  <si>
    <t>H.O LESCO BILL REF# 300U OCT 23 TOTAL 292 (65:35)</t>
  </si>
  <si>
    <t>H.O LESCO BILL REF# 700U OCT 23 TOTAL 26189 (65:35)</t>
  </si>
  <si>
    <t>H.O LESCO BILL REF# 100U OCT 23 TOTAL 4868 (65:35)</t>
  </si>
  <si>
    <t>ENVELOPS FOR OFFICE TOTAL 500 (65:35)</t>
  </si>
  <si>
    <t>LEDGERS FOR ZEESHAN SAAB TOTAL 2790 (65:35)</t>
  </si>
  <si>
    <t>FLOOR POLISH AND UNIFORM TOTAL 17600 (65:35)</t>
  </si>
  <si>
    <t>REPAIR OF KITCHEN CONTAINTS, KITCHEN DOOR, DOORS OF OTHER FLOOR TOTAL 5000 (65:35)</t>
  </si>
  <si>
    <t>GROCERY OF MONTH MAY 23 TOTAL 165285+10333+23459 (65:35)</t>
  </si>
  <si>
    <t>STATIONERY OF MAY 23 TOTAL 7300+25800 (65:35)</t>
  </si>
  <si>
    <t>GROCERY OF MAY 23  FOR H.O TOTAL 10141 (65:35)</t>
  </si>
  <si>
    <t>PAID TO FAIZ REMAINING SALERY TOTAL 5130 (65:35)</t>
  </si>
  <si>
    <t xml:space="preserve">VCCSC GENERATOR DIESEL  TOTAL 39908  (65:35) 14/6/23 </t>
  </si>
  <si>
    <t>JUICE H.O TOTAL 450 (65:35)</t>
  </si>
  <si>
    <t>VC SAMAN 16-6-23 TOTAL 750+4000 (65:35)</t>
  </si>
  <si>
    <t>4 TORCH FOR VC TOTAL 4400 (65:35)</t>
  </si>
  <si>
    <t>VC SAMAAN 15/6/23  CHAIRS (20500), EMBRELLA (3400), VC SITE (2000)  TOTAL 25900 (65:35)</t>
  </si>
  <si>
    <t>LUNCH OF SAJAWAL +DRIVER+SHABAAN TOTAL 870 (65:35)</t>
  </si>
  <si>
    <t xml:space="preserve"> BAHRIA TOWN SANITORY WORK TOTAL 24750 (65:35)</t>
  </si>
  <si>
    <t>BAHRI TOWN UNIFORM TOTAL 43000 (65:35)</t>
  </si>
  <si>
    <t>HI TEA EXPENSE 13-5-23 TOTAL 22509 (65:35)</t>
  </si>
  <si>
    <t xml:space="preserve"> TELENOR BILL PAID MONTH OF MAY TOTAL 62800 (65:35)</t>
  </si>
  <si>
    <t>OPEN HOUSE EVENT 22-5-23 TOTAL 28227 (65:35)</t>
  </si>
  <si>
    <t>PAID TO 37-D2 SALARIES MONTH OF SEP 23  TOTAL 83700 (65:35)</t>
  </si>
  <si>
    <t>PAID TO 18-D2 SALARIES MONTH OF SEP 23 TOTAL 54000 (65:35)</t>
  </si>
  <si>
    <t>FUEL EXPENSE ON INSTRUCTION OF RAMZAN SB COL AMIR 25000, COL ANWAR 25000 TOTAL 50000 (65:35)</t>
  </si>
  <si>
    <t xml:space="preserve">VC SITE OFFICE LESCO BILL OCT 23 REF# 519R </t>
  </si>
  <si>
    <t>VC LESCO BILL OCT 23 TOTAL 34556 (65:35)</t>
  </si>
  <si>
    <t>11-F2 WATER AND SEWERAGE BILL 1-7-23 TO 30-9-23 TOTAL 5178 (65:35)</t>
  </si>
  <si>
    <t>11-F2 STORM FIBER BILL NOV-2023 TOTAL:16175 (65:35)</t>
  </si>
  <si>
    <t>PATTY CASH OF HEAD OFFICE JULY 23 TOTAL 99583 (65:35)</t>
  </si>
  <si>
    <t>H.O SNGPL BILL NOV 23 ID 20007 TOTAL 4000 (65:35)</t>
  </si>
  <si>
    <t>BAHRIA TOWN MAINTENANCE BILL OCT 23 TOTAL 10600 (65:35)</t>
  </si>
  <si>
    <t xml:space="preserve">2 LEDGER </t>
  </si>
  <si>
    <t xml:space="preserve">A3 PRINTS </t>
  </si>
  <si>
    <t>WEB CAM 27-7-23</t>
  </si>
  <si>
    <t>PAID FUEL FOR ILYAS SAB  JULY 23 TOTAL 30100 (65:35)</t>
  </si>
  <si>
    <t>HOND CITY REPAIR TOTAL 8710 (50:50)</t>
  </si>
  <si>
    <t>HOND CITY FUEL 21-8-23 TOTAL 10000 (50:50)</t>
  </si>
  <si>
    <t>HOND CITY FUEL 10-8-23 TOTAL 7196 (50:50)</t>
  </si>
  <si>
    <t>HOND CITY FUEL 16-8-23TOTAL 11000 (50:50)</t>
  </si>
  <si>
    <t>HOND CITY FUEL 8-8-23 TOTAL 10000 (50:50)</t>
  </si>
  <si>
    <t>HOND CITY FUEL 3-8-23 TOTAL 10500 (50:50)</t>
  </si>
  <si>
    <t>HOND CITY FUEL 27-7-23 TOTAL 8999 (50:50)</t>
  </si>
  <si>
    <t>HOND CITY FUEL 12-8-23 TOTAL 9000 (50:50)</t>
  </si>
  <si>
    <t>HONDA CITY MAINTENSE TOTAL 20000 1-8-23 (50:50)</t>
  </si>
  <si>
    <t>BOLAN FUEL 4-8-23 TOTAL 5600 (50:50)</t>
  </si>
  <si>
    <t>BOLAN FUEL 24-7-23 TOTAL 6959 (50:50)</t>
  </si>
  <si>
    <t>BOLAN FUEL 18-7-23 TOTAL 7098 (50:50)</t>
  </si>
  <si>
    <t>BOLAN PUCTURE 5-8-23 TOTAL 600 (50:50)</t>
  </si>
  <si>
    <t>BOLAN MAINTENANCE AND FUEL 1-8-23 TOTAL 11388 (50:50)</t>
  </si>
  <si>
    <t>11-F2 RENT OF NOV 23 TOTAL 727250 (65:35)</t>
  </si>
  <si>
    <t>H.O LESCO BILL OCT 23 REF# 2400U TOTAL 75947 (65:35)</t>
  </si>
  <si>
    <t>BAHRIA TOWN ELECTRICITY BILL OCT 23 REF#2096 TOTAL 69120 (65:35)</t>
  </si>
  <si>
    <t>H.O SALARIES OF MONTH OCT 23 TOTAL 557925 (65:35)</t>
  </si>
  <si>
    <t>VC OFFICE SALARIES OF MONTH OCT 23 TOTAL 1275537 (65:35)</t>
  </si>
  <si>
    <t xml:space="preserve">VC SITE STAFF SALARIES OF MONTH OCT 23 </t>
  </si>
  <si>
    <t>BAHRIA TOWN STAFF SALARIES OCT 23 TOTAL 227667 (65:35)</t>
  </si>
  <si>
    <t>37-D2 SALARIES OF OCT 23 TOTAL 81900 (65:35)</t>
  </si>
  <si>
    <t>18-D2 SALARIES OF OCT 23 TOTAL 56700 (65:35)</t>
  </si>
  <si>
    <t>VC SITE LESCO BILL OCT 23 REF# 5400R</t>
  </si>
  <si>
    <t>VC PTCL BILL OCT 23 (04235210142) TOTAL 4840 (65:35)</t>
  </si>
  <si>
    <t>VC PTCL BILL OCT 23 (04235968300) TOTAL 900 (65:35)</t>
  </si>
  <si>
    <t>VC PTCL BILL OCT 23 (04235968301) TOTAL 900 (65:35)</t>
  </si>
  <si>
    <t>H.O PTCL BILL OCT 23 (04235188301) TOTAL 630 (65:35)</t>
  </si>
  <si>
    <t>H.O PTCL BILL OCT 23 (04235188302) TOTAL 2070 (65:35)</t>
  </si>
  <si>
    <t>H.O PTCL BILL OCT 23 (04235188303) TOTAL 610 (65:35)</t>
  </si>
  <si>
    <t>H.O PTCL BILL OCT 23 (04235188304) TOTAL 720 (65:35)</t>
  </si>
  <si>
    <t>H.O PTCL BILL OCT 23 (04235188305) TOTAL 780 (65:35)</t>
  </si>
  <si>
    <t>H.O PTCL BILL OCT 23 (04235188307) TOTAL 610 (65:35)</t>
  </si>
  <si>
    <t>H.O PTCL BILL OCT 23 (04235134115) TOTAL 13650 (65:35)</t>
  </si>
  <si>
    <t>H.O PTCL BILL OCT 23 (04235134003) TOTAL 8990 (65:35)</t>
  </si>
  <si>
    <t>BAHRIA TOWN PTCL BILL OCT 23 (04237863000) TOTAL 3990 (65:35)</t>
  </si>
  <si>
    <t>BAHRIA TOWN PTCL BILL OCT 23 (04237863100) TOTAL 900 (65:35)</t>
  </si>
  <si>
    <t>FUEL ALLAWANCE OF OCTUBER 23 TOTAL 50000 (50:50)</t>
  </si>
  <si>
    <t>PAID TO PIFFERS AREMED SECURITY GUARD UNIFORM  OCT 23 TOTAL 81107 (75:25)</t>
  </si>
  <si>
    <t>VC SNGPL BILL OCT 23 ID 20001 TOTAL 190 (65:35)</t>
  </si>
  <si>
    <t>H.O SNGPL BILL OCT 23 ID 20007  TOTAL 4000 (65:35)</t>
  </si>
  <si>
    <t>TELENOR BILL NOV 23 TOTAL 28187 (65:35)</t>
  </si>
  <si>
    <t>BAHRIA RENT FOR DEC 23 TOTAL  357500 (50:50)</t>
  </si>
  <si>
    <t>H.O LESCO BILL NOV 23 ID 7300U TOTAL 292 (65:35)</t>
  </si>
  <si>
    <t>H.O LESCO BILL NOV 23 ID 8100U TOTAL 4080 (65:35)</t>
  </si>
  <si>
    <t>H.O LESCO BILL NOV 23 ID 7700U TOTAL 8613 (65:35)</t>
  </si>
  <si>
    <t>H.O LESCO BILL NOV 23 ID 7800U TOTAL 223 (65:35)</t>
  </si>
  <si>
    <t>H.O LESCO BILL NOV 23 ID 8000U TOTAL 223 (65:35)</t>
  </si>
  <si>
    <t>VC LESCO BILL NOV 23 ID 1300U TOTAL 10438 (65:35)</t>
  </si>
  <si>
    <t>VC SITE OFFICE LESCO BILL NOV 23 ID 519R</t>
  </si>
  <si>
    <t>BAHRIA TOWN MAINTNENANCE BILL NOV 23 TOTAL 10600 (65:35)</t>
  </si>
  <si>
    <t>STORM FIBER BILL 11 F2  NOV 23 TOTAL 16175 (65:35)</t>
  </si>
  <si>
    <t>H.O SNGPL BILL DEC 23 ID 20007 TOTAL 3000 (65:35)</t>
  </si>
  <si>
    <t>BAHRIA TOWN LESCO BILL NOV 23 ID 2096 TOTAL 39310 (65:35)</t>
  </si>
  <si>
    <t xml:space="preserve">VC SITE OFFICE LESCO BILL NOV 23 ID 5400R </t>
  </si>
  <si>
    <t>H.O LESCO BILL NOV 23 ID 2400U TOTAL 82404 (65:35)</t>
  </si>
  <si>
    <t>BAHRIA TOWN PTCL BILL NOV 23 PH (3100) TOTAL 900 (65:35)</t>
  </si>
  <si>
    <t>BAHRIA TOWN PTCL BILL NOV 23 PH (3000) TOTAL 3980 (65:35)</t>
  </si>
  <si>
    <t>H.O PTCL BILL NOV 23 PH (4003) TOTAL 8990 (65:35)</t>
  </si>
  <si>
    <t>H.O PTCL BILL NOV 23 PH (115) TOTAL 13700 (65:35)</t>
  </si>
  <si>
    <t>H.O PTCL BILL NOV 23 PH (307) TOTAL 610 (65:35)</t>
  </si>
  <si>
    <t>H.O PTCL BILL NOV 23 PH (305) TOTAL 740 (65:35)</t>
  </si>
  <si>
    <t>H.O PTCL BILL NOV 23 PH (304) TOTAL 720 (65:35)</t>
  </si>
  <si>
    <t>H.O PTCL BILL NOV 23 PH (303) TOTAL 600 (65:35)</t>
  </si>
  <si>
    <t>H.O PTCL BILL NOV 23 PH (302) TOTAL 1870 (65:35)</t>
  </si>
  <si>
    <t>H.O PTCL BILL NOV 23 PH (301) TOTAL 640 (65:35)</t>
  </si>
  <si>
    <t>VC PTCL BILL NOV 23 PH (301) TOTAL 920 (65:35)</t>
  </si>
  <si>
    <t>VC PTCL BILL NOV 23 PH (300) TOTAL 890 (65:35)</t>
  </si>
  <si>
    <t>VC PTCL BILL NOV 23 PH (142) TOTAL 4850 (65:35)</t>
  </si>
  <si>
    <t>FUEL INSENTIVE PAID TO COL ANWAR MEHMOOD NOV 23  TOTAL 25000 (50:50)</t>
  </si>
  <si>
    <t>H.O SALARIES OF MONTH NOV 23 TOTAL 667798 (65:35)</t>
  </si>
  <si>
    <t>VC STAFF SALARIES NOV 23 TOTAL 1357545 (65:35)</t>
  </si>
  <si>
    <t xml:space="preserve">VC SITE  OFFICE STAFF SALARIES NOV 23 </t>
  </si>
  <si>
    <t>BAHRIA TOWN STAFF SALARIES NOV 23 TOTAL 242208 (65:35)</t>
  </si>
  <si>
    <t>37-D2 SALARIES OF NOV 23 TOTAL 86400 (65:35)</t>
  </si>
  <si>
    <t>18-D2 SALARIES OF NOV 23 TOTAL 54900 (65:35)</t>
  </si>
  <si>
    <t>VC SITE LESCO BILL REF# 715R HALF PAY BILL NOV 23</t>
  </si>
  <si>
    <t>TELENOR BILL DECEMBER 23 TOTAL 25014 (65:35)</t>
  </si>
  <si>
    <t>VC OFFICE SNGPL BILL NOV 23 ID 20001 TOTAL 670 (65:35)</t>
  </si>
  <si>
    <t>11 F2 RENT PAID DEC 23 TOTAL 727250 (65:35)</t>
  </si>
  <si>
    <t>PAID TO MULTINET DEC 23 INVOICE # 3140127</t>
  </si>
  <si>
    <t>FUEL (LEA 3738) 25-8-23 TOTAL 10000 (50:50)</t>
  </si>
  <si>
    <t>FUEL (LEA 3738) 8-8-23 TOTAL 2000 (50:50)</t>
  </si>
  <si>
    <t>(FAZAL -E- RABBI ENGINEERING) ELECTRIC WATER COLOUR 24-8-23</t>
  </si>
  <si>
    <t xml:space="preserve">UBER EXPENSE </t>
  </si>
  <si>
    <t xml:space="preserve">IRFAN ELECTRITION FUEL EXPENSE H.O TO SHERANWALA HEIGHTS AND GO TO VICTORIA SITE </t>
  </si>
  <si>
    <t xml:space="preserve">IRFAN ELECTRITION WORK AT VICTORIA CITY </t>
  </si>
  <si>
    <t>INTERNET ROUTER TENDA 24-8-23</t>
  </si>
  <si>
    <t xml:space="preserve">WATER COLLER DELIVER RENT </t>
  </si>
  <si>
    <t xml:space="preserve">UBER EXPENSE VICTORIA SITE TO H.O </t>
  </si>
  <si>
    <t>UBER EXPENSE H.O TO VC SITE FOR WORK</t>
  </si>
  <si>
    <t xml:space="preserve">VC SITE LESCO BILL 519R DEC 23 </t>
  </si>
  <si>
    <t>VC LESCO BILL DEC 23 ID 1300U TOTAL 13019 (65:35)</t>
  </si>
  <si>
    <t>VC SITE LESCO BILL 715R DEC 23 HALF PAY</t>
  </si>
  <si>
    <t>H.O LESCO BILL DEC 23 ID 7300U TOTAL 292 (65:35)</t>
  </si>
  <si>
    <t>H.O LESCO BILL DEC 23 ID 7800U TOTAL 565 (65:35)</t>
  </si>
  <si>
    <t>H.O LESCO BILL DEC 23 ID 8000U TOTAL 223 (65:35)</t>
  </si>
  <si>
    <t>H.O LESCO BILL DEC 23 ID 8100U TOTAL 2355 (65:35)</t>
  </si>
  <si>
    <t>H.O LESCO BILL DEC 23 ID 7700U TOTAL 12316 (65:35)</t>
  </si>
  <si>
    <t>STORM FIBER BILL 11 F2  DEC 23 TOTAL 16175 (65:35)</t>
  </si>
  <si>
    <t>SALARIES OF HEAD OFFICE DEC 23 TOTAL 711105 (65:35)</t>
  </si>
  <si>
    <t>SALARIES OF VICTORIA CITY DEC 23 TOTAL 1287662 (65:35)</t>
  </si>
  <si>
    <t xml:space="preserve">SALARIES OF VICTORIA CITY SITE OFFICE  DEC 23 </t>
  </si>
  <si>
    <t xml:space="preserve">SALARIES OF VC SITE SALES STAFF DEC 23 </t>
  </si>
  <si>
    <t>SALARIES OF BAHRIA TOWN STAFF DEC 23 TOTAL 254042 (65:35)</t>
  </si>
  <si>
    <t xml:space="preserve">37-D2 SALARIES OF DEC 23 TOTAL 83700 (65:35) </t>
  </si>
  <si>
    <t>18-D2 SALARIES OF DEC 23 TOTAL 57600 (65:35)</t>
  </si>
  <si>
    <t>FUEL INSENTIVE PAID TO COL ANWAR 25000,COL AMIR 25000 TOTAL 50000 (50:50)</t>
  </si>
  <si>
    <t>BAHRIA OFFICE RENT JAN 24 TOTAL 357500 (50:50)</t>
  </si>
  <si>
    <t>OPERATION EXPENSE GRAND TOTAL</t>
  </si>
  <si>
    <t>CONSTRUCTION EXPENSE</t>
  </si>
  <si>
    <t>CONSTRUCTION EXP</t>
  </si>
  <si>
    <t>MAJEED SB FOR MAP FEE</t>
  </si>
  <si>
    <t>MIAN ISHTIAQ ( MAIN EXPENCE )</t>
  </si>
  <si>
    <t>COMM. MUHAMMAD ISHTIAQ</t>
  </si>
  <si>
    <t>MAJEED SB APRIL-22 SALARY</t>
  </si>
  <si>
    <t>MIAN ISHTIAQ 2ND PAYMENT</t>
  </si>
  <si>
    <t>IRSHAD ( FOR VERIFICATION )</t>
  </si>
  <si>
    <t>MIAN ISHTIAQ SB</t>
  </si>
  <si>
    <t>MAJEED SB MAY-22 SALARY</t>
  </si>
  <si>
    <t>PAID TO ISHTIAQ SB</t>
  </si>
  <si>
    <t>B.W HAMID BASHIR</t>
  </si>
  <si>
    <t>B.W RANA AB WAHID ADVANCE</t>
  </si>
  <si>
    <t>MAJEED SB</t>
  </si>
  <si>
    <t xml:space="preserve">B.W RANA AB WAHID </t>
  </si>
  <si>
    <t>B.W MIAN ISHTIAQ SB</t>
  </si>
  <si>
    <t>B.W RANA AB WAHID</t>
  </si>
  <si>
    <t>MAJEED SB FOR COLOR PRINT</t>
  </si>
  <si>
    <t>MAJEED SB DMA</t>
  </si>
  <si>
    <t>B.W MIAN ISHTIAQ SITE-B 172 K</t>
  </si>
  <si>
    <t>DMA MAJEED SB</t>
  </si>
  <si>
    <t>SHAHEEN SANITORY (TS+VC)</t>
  </si>
  <si>
    <t>SHOAIB 18 D-2</t>
  </si>
  <si>
    <t>SAIF CONTS.</t>
  </si>
  <si>
    <t>FURQAN BLINDS ( TS+ VC )</t>
  </si>
  <si>
    <t>REGISTRY EXP</t>
  </si>
  <si>
    <t>CLEANING OF LAND</t>
  </si>
  <si>
    <t>UMAR RCC PIPE FACTORY</t>
  </si>
  <si>
    <t xml:space="preserve">USMAN BRICKS </t>
  </si>
  <si>
    <t>NUM PLATE ESTATE</t>
  </si>
  <si>
    <t>POPULAR PIPES</t>
  </si>
  <si>
    <t>CHINA SALE CENTER LOACK</t>
  </si>
  <si>
    <t xml:space="preserve">IBRAHIM FILLING STATION </t>
  </si>
  <si>
    <t xml:space="preserve">MUJAHID WATER GHASSSO </t>
  </si>
  <si>
    <t>SHAHEEN SANITORY</t>
  </si>
  <si>
    <t>KASANA CABLE TRADER</t>
  </si>
  <si>
    <t>ARSHAD PATWARI APPROVAL FEE</t>
  </si>
  <si>
    <t>BILL NO 3847</t>
  </si>
  <si>
    <t>BILL NO 3849</t>
  </si>
  <si>
    <t>CONSTRUCTION GENERAL TS +VC</t>
  </si>
  <si>
    <t>TRACTOR FUEL</t>
  </si>
  <si>
    <t xml:space="preserve">CONSTRUCTION GENERAL </t>
  </si>
  <si>
    <t>CONSTRUCTION ILYAS SB BILL</t>
  </si>
  <si>
    <t xml:space="preserve">ZONG LOAD </t>
  </si>
  <si>
    <t>ESTAMP</t>
  </si>
  <si>
    <t>PRINTS AND BINDING</t>
  </si>
  <si>
    <t xml:space="preserve">SHAHEEN SANITORY BILL 3848 </t>
  </si>
  <si>
    <t>Site Expense VC 24-03-2023</t>
  </si>
  <si>
    <t>SHAHEEN SANITORY VCPRO-003</t>
  </si>
  <si>
    <t>PAID FOR FUEL</t>
  </si>
  <si>
    <t xml:space="preserve">PAID FOR MACHINERY RENT </t>
  </si>
  <si>
    <t>CONSTRUCTION EXPENSE BUNCH HEAD OFFICE ILLYAS SAAB</t>
  </si>
  <si>
    <t>BOUNDRY WALL EXPENSE VICTORIA CITY 05-05-23 CHQ# CA67391690</t>
  </si>
  <si>
    <t>PAYMENT AGAINST MUJAHID ABBAS FOR CONSTRUCTION MACHINERY VICTORIA CITY 03-05-23</t>
  </si>
  <si>
    <t>UNITED IRON STORE PAYMENT BILL NO.1743 17-04-2023 VC PRO.004</t>
  </si>
  <si>
    <t>PAYMENT AGAINST MUJAHID ABBAS FOR CONSTRUCTION MACHINERY VICTORIA CITY 17-05-23</t>
  </si>
  <si>
    <t>3 LAC PAID FOR LDA SUBMISSION DRAWING OF SECTOR A</t>
  </si>
  <si>
    <t>COMMISSION PAID FOR LAND C MEASURING 20 KANAL</t>
  </si>
  <si>
    <t>SITE B PURCHACE COMMISSION IN FORM OF INVENTORY</t>
  </si>
  <si>
    <t>CONSTRUCTION MACHINERY RENT (MUJAHID ABBAS). 02-06-23</t>
  </si>
  <si>
    <t>SHABAN BUILDERS PAYMENT FOR BRICKS WORK SITE CONTAINER DATED 5-6-23</t>
  </si>
  <si>
    <t>SJ STEEL PAYMENT VCPRO-010 PO-002</t>
  </si>
  <si>
    <t>MUGHAL BROTHERS PAYMENT VCPRO-007 PO-002</t>
  </si>
  <si>
    <t>MUGHAL BROTHERS PAYMENT VCPRO-006</t>
  </si>
  <si>
    <t>MUGHAL BROTHERS PAYMENT VCPRO-005</t>
  </si>
  <si>
    <t>40 LAC PAID FOR SITE A  LAND PURCHACE AS A COMMISSION</t>
  </si>
  <si>
    <t>COMMISSION PAID FOR SITE B LAND PURCHACE</t>
  </si>
  <si>
    <t>MUGHAL BROTHERS PAYMENT VCPRO-008</t>
  </si>
  <si>
    <t>ADVANCE PAYMENT TO MASONS CHQ#66954753,54,55,56,57</t>
  </si>
  <si>
    <t>YASIN ENTERPRICE.TOPOGRAPHIC SURVEY OF VICTORIA CITY</t>
  </si>
  <si>
    <t>CHART PAPER IQRA BOOK CENTER 18-05-23</t>
  </si>
  <si>
    <t>TECNOPART RIAZ AUTO 18-05-23</t>
  </si>
  <si>
    <t>FRIENDS PHOTOCOPY 25-05-23</t>
  </si>
  <si>
    <t>E STAMP(VICTORIA BIAN E HALFI)</t>
  </si>
  <si>
    <t>SHOAIB TRADERS BAR WENDING  WIRES</t>
  </si>
  <si>
    <t>AKRAM AND SONS PAYMENT 27-04-23</t>
  </si>
  <si>
    <t>TYRE WORKERS 27-04-23</t>
  </si>
  <si>
    <t>AHMED ENGENERING WORK 30-04-23</t>
  </si>
  <si>
    <t>BIKE RIDE FROM PLOT 407 TO WAPDA TOWN 20-05-23</t>
  </si>
  <si>
    <t xml:space="preserve">GHOUSIA NURSERY FARM </t>
  </si>
  <si>
    <t>LAHORE RUBBER STORE 15-05-23</t>
  </si>
  <si>
    <t>MUJAHID ABAS CIVIL WORK 23-3-23</t>
  </si>
  <si>
    <t>EXCAVATOR FUEL 27-4-23</t>
  </si>
  <si>
    <t>ROLLER FUEL 27-4-23</t>
  </si>
  <si>
    <t>TRACTOR FUEL 27-04-23</t>
  </si>
  <si>
    <t>PAD ROLLER FUEL 27-04-23</t>
  </si>
  <si>
    <t>GRADER FUEL 27-04-23</t>
  </si>
  <si>
    <t>MACHINERY FUEL 5-5-23</t>
  </si>
  <si>
    <t>IBRAHEEM FILLING STATION FUEL 16-05-23</t>
  </si>
  <si>
    <t>GRADER FUEL 18-05-23</t>
  </si>
  <si>
    <t>TRACTOR FUEL 18-05-23</t>
  </si>
  <si>
    <t>EXCAVATOR FUEL 18-05-23</t>
  </si>
  <si>
    <t>RENTAL TRACTOR TROLLEY FUEL 18-05-23</t>
  </si>
  <si>
    <t>PAD FOOT ROLER FUEL 18-05-23</t>
  </si>
  <si>
    <t>TRACTOR FUEL 25-05-23</t>
  </si>
  <si>
    <t>RENTAL TRACTOR TROLLEY FUEL 24-05-23</t>
  </si>
  <si>
    <t>EXCAVATOR FUEL 24-05-23</t>
  </si>
  <si>
    <t>GRADER FUEL 24-05-23</t>
  </si>
  <si>
    <t>MACHINERY DIESEL 02-06-23</t>
  </si>
  <si>
    <t>MACHINERY DIESEL 1-6-23</t>
  </si>
  <si>
    <t>GRADER FUEL 12-04-23</t>
  </si>
  <si>
    <t>ROLLER FUEL 12-04-23</t>
  </si>
  <si>
    <t>EXCAVATOR FUEL 12-04-23</t>
  </si>
  <si>
    <t>TRACTOR FUEL 12-04-23</t>
  </si>
  <si>
    <t>MACHINERY DIESEL 08-06-23</t>
  </si>
  <si>
    <t>TRACTOR DIESEL 03-06-23</t>
  </si>
  <si>
    <t>PAYMENT TO MASON FOR EXCAVATION,P.C.C &amp; RAFT</t>
  </si>
  <si>
    <t>SHAHEEN SANITORY PAYMENT FOR VICTORIA OFFICE 04-06-23</t>
  </si>
  <si>
    <t>GHOUSIA NURSERY FARM 08-06-23</t>
  </si>
  <si>
    <t>SHAHEEN SANITORY BILL TSPRO-009 BILL NO-4041</t>
  </si>
  <si>
    <t>COMMISSION PAID FOR SITE A &amp; B</t>
  </si>
  <si>
    <t>COMMISSION PAID FOR SITE A</t>
  </si>
  <si>
    <t>COMMISSION PAID  FOR SITE B</t>
  </si>
  <si>
    <t>SHAHEEN SANITORY BILL VCPRO-015 BILL NO-4052</t>
  </si>
  <si>
    <t>SHAHEEN SANITORY BILL VCPRO-014 BILL NO-4051</t>
  </si>
  <si>
    <t>DISMENTLING OF OLD ROOMS AND BOUNDRY WALL</t>
  </si>
  <si>
    <t>RANA ABDUL WAHID BOUNDARY WORK 22-06-23</t>
  </si>
  <si>
    <t>MUGHAL BROTHERS VCPRO-016 BILL NO-378</t>
  </si>
  <si>
    <t>SHAHEEN SANITORY VCPRO-017 PO NO-4053</t>
  </si>
  <si>
    <t>SHAHEEN SANITORY VCPRO-018 PO NO-4054</t>
  </si>
  <si>
    <t xml:space="preserve"> PAYMENT AGAINEST MUJAHID ABBAS MACHINERY RENT DATE 3-7-23</t>
  </si>
  <si>
    <t xml:space="preserve"> PAYMENT TO MUGHAL BROTHER VCPRO-020 DATE 20- 7- 23</t>
  </si>
  <si>
    <t xml:space="preserve"> PAYMENT TO MUGHAL BROTHER VCPRO-019 DATE 20- 7- 23</t>
  </si>
  <si>
    <t>PAID TO MUGHAL BROTHERS  CEMENT BILL NO 346 VCPRO# 011</t>
  </si>
  <si>
    <t>PAID TO MUGHAL BROTHERS VCPRO# 022</t>
  </si>
  <si>
    <t>PAID TO MUGHAL BROTHERS VCPRO# 023</t>
  </si>
  <si>
    <t>PAID TO MIAN IQBAL VCPRO# 024</t>
  </si>
  <si>
    <t>PAID TO SHAHEEN SANITORY VCPRO# 021</t>
  </si>
  <si>
    <t xml:space="preserve">PAYMENT FOR MASHINERY RENT AGANST MUJAHID ABBAS </t>
  </si>
  <si>
    <t>CEMENT FOR VICTORIA CITY 18-5-23</t>
  </si>
  <si>
    <t>SHOPPING BAGS 18-5-23</t>
  </si>
  <si>
    <t>FERTLIZER KHAAD</t>
  </si>
  <si>
    <t>PESTICIDE SPRAY +SPRAY TANK</t>
  </si>
  <si>
    <t>STEEL+BENDING WIRE 17-6-23</t>
  </si>
  <si>
    <t>EXCEUATOR DIESEL 21-6-23</t>
  </si>
  <si>
    <t xml:space="preserve"> RENTAL TRACTOR TROLLY FUEL 21-6-23</t>
  </si>
  <si>
    <t>RENTAL TRECTOR FUEL 21-6-23</t>
  </si>
  <si>
    <t>PAD FOOT ROLLAR FUEL 21-6-23</t>
  </si>
  <si>
    <t>COMPANY TRACTOR FUEL 21-6-23</t>
  </si>
  <si>
    <t>GRADER FUEL 21-6-23</t>
  </si>
  <si>
    <t>PHOTOCOPY LASER BLACK PRINT +BINDING</t>
  </si>
  <si>
    <t>BIKE MAINTENCE 7-7-23</t>
  </si>
  <si>
    <t>NOUMAN SOIL INVESTIGATION 14-7-23</t>
  </si>
  <si>
    <t xml:space="preserve">RENTAL TROLLY (7336) 14-7-23 DIESEL </t>
  </si>
  <si>
    <t>COMPANY TRACTOR DIESEL 14-7-23</t>
  </si>
  <si>
    <t>EXCEUATOR DIESEL 14-7-23</t>
  </si>
  <si>
    <t>GRADER DIESEL 14-7-23</t>
  </si>
  <si>
    <t>PAD FOOT ROLLAR DIESEL 21-6-23</t>
  </si>
  <si>
    <t>RENTAL TROLLY (1750 )14-7-23</t>
  </si>
  <si>
    <t xml:space="preserve"> WATER BORE WITH MOTOR FOR CONTAINER PURPOSE 21-8-23</t>
  </si>
  <si>
    <t xml:space="preserve">GHOUSIA NURSERY FARM LABOUR FOR GRASS CUTTING </t>
  </si>
  <si>
    <t>PAID TO MUGHAL BROTHERS VCPRO# 035 BILL NO 470</t>
  </si>
  <si>
    <t xml:space="preserve">PAID TO LABOUR OF 5 COUNTAINER FRONT WALL  M SHAHID MASSON </t>
  </si>
  <si>
    <t>PAID TO SHAHEEN SANITORY VCPRO# 033 BILL NO 4081</t>
  </si>
  <si>
    <t>PAID TO SHAHEEN SANITORY VCPRO# 032 BILL NO 4080</t>
  </si>
  <si>
    <t>PAID TO SHAHEEN SANITORY VCPRO# 028 BILL NO 4079</t>
  </si>
  <si>
    <t>PAID TO SHAHEEN SANITORY VCPRO# 029 BILL NO 4073</t>
  </si>
  <si>
    <t>PAID TO SHAHEEN SANITORY VCPRO# 030 BILL NO 4074</t>
  </si>
  <si>
    <t xml:space="preserve">PAID TO GHOUSIA NURSERY FARM BILL NO 661 VCPRO # 037 </t>
  </si>
  <si>
    <t xml:space="preserve">VC BALLOT EVENT NAAT KHAWAN PAYMENT </t>
  </si>
  <si>
    <t>PAID TO IFTIKHAR AHMAD VCPRO# 036 DATE 6-9-23</t>
  </si>
  <si>
    <t>PAID TO RANA ABDUL WAHID (PATIALA CONCRETE )DATE 7-9-23</t>
  </si>
  <si>
    <t xml:space="preserve">PAID TO MUJAHID ABBAS MASHINERY RENT 4-9-23 </t>
  </si>
  <si>
    <t>PAID TO MASONS ENGINERINGS FOR COLUMNS AND WALL UP TOSLAB</t>
  </si>
  <si>
    <t>PAID TO SHAHEEN SANITORY VCPRO#034 BILL NO 4069</t>
  </si>
  <si>
    <t>PAID TO MUGHAL BROTHERS VCPRO# 039 BILL NO 487</t>
  </si>
  <si>
    <t>PAID TO MUGHAL BROTHERS VCPRO# 038 BILL NO 490</t>
  </si>
  <si>
    <t>PAID TO GHOUSIA NURSERY FARM BILL NO 664 VCPRO # 044</t>
  </si>
  <si>
    <t xml:space="preserve">PAID TO MUGHAL BROTHERS VCPRO#045 BILL NO 29 </t>
  </si>
  <si>
    <t xml:space="preserve">PAID TO SHAHEEN SANITORY VCPRO# 026 BILL NO 4077 </t>
  </si>
  <si>
    <t>PAID TO SHAHEEN SANITORY VCPRO# 031 BILL NO 4063</t>
  </si>
  <si>
    <t>PAID TO SHAHEEN SANITORY VCPRO# 025 BILL NO 4072</t>
  </si>
  <si>
    <t>PAID TO SHAHEEN SANITORY VCPRO# 027 BILL NO 4075 (WORKING OF CONTAINER 2)</t>
  </si>
  <si>
    <t>PAID TO PAN POWER ELECTRIFICATION 20-9-23</t>
  </si>
  <si>
    <t>PAID TO PAN POWER ELECTRIFICATION 20-10-23</t>
  </si>
  <si>
    <t>PAID TO UNITED IRON STORE VCPRO# 054 BILL NO 1755</t>
  </si>
  <si>
    <t>PAID TO MUGHAL BROTHERS VCPRO # 046 BILL NO 58</t>
  </si>
  <si>
    <t>PAID TO MUGHAL BROTHERS VCPRO # 047 BILL NO 60</t>
  </si>
  <si>
    <t>PAID TO MUGHAL BROTHERS VCPRO # 048 BILL NO 59</t>
  </si>
  <si>
    <t>PAID TO MUGHAL BROTHERS VCPRO # 055 BILL NO 73</t>
  </si>
  <si>
    <t>PAID TO SHAHEEN SANITORY VCPRO# 040 (6990), 041 (7050), 042 (81284+32363+3500),043 (8040+6914)</t>
  </si>
  <si>
    <t>PAID TO SHAHEEN SANITORY VCPRO# 052 BILL NO 5116</t>
  </si>
  <si>
    <t>PAID TO GHOUSIA NURSERY FARM VCPRO# 049 BILL NO 203</t>
  </si>
  <si>
    <t>PAID TO MUJAHID ABBAS MASHINERY RENT 11-10-23</t>
  </si>
  <si>
    <t xml:space="preserve">PAID TO AF STEEL VCPRO# 056 DATE `17-10-23 </t>
  </si>
  <si>
    <t>PAID TO RANA ABDUL WAHID SERIAL 432 DATE 15-7-23</t>
  </si>
  <si>
    <t>PAID TO RANA ABDUL WAHID (PATIALA CONCRETE) SERIAL# 421 DATE 4-9-23</t>
  </si>
  <si>
    <t>PAID TO RANA ABDUL WAHID (PATIALA CONCRETE) SERIAL# 423 DATE 6-9-23</t>
  </si>
  <si>
    <t>PAID TO RANA ABDUL WAHID (PATIALA CONCRETE) SERIAL# 431 DATE 11-10-23</t>
  </si>
  <si>
    <t>2 PRINTS</t>
  </si>
  <si>
    <t>1 PRINT (24*34)</t>
  </si>
  <si>
    <t>NURSERY PRODUCTS</t>
  </si>
  <si>
    <t>GRASS KI KATAI KI LABOUR BILL#353</t>
  </si>
  <si>
    <t>CONTAINERS K KAREEB GRASS CUTTING LABOUR BILL# 346</t>
  </si>
  <si>
    <t xml:space="preserve">2 PIPE FROM UMER RCC </t>
  </si>
  <si>
    <t>IRRIGATION AGREEMENT STAMP PAPER</t>
  </si>
  <si>
    <t>KICK OF 1000ML</t>
  </si>
  <si>
    <t xml:space="preserve">4 PIECE OF 15'' PIPE UNIVERSEL RCC </t>
  </si>
  <si>
    <t>COMPANY TRACTOR REPAIR 22-8-23</t>
  </si>
  <si>
    <t>2 NEW  CONNECTIONS OF LESCO REF# 69,68</t>
  </si>
  <si>
    <t>HORTICULTURE SAMAAN,LASERBLANK PRINT,LARGE SIZE PRINTIUNG</t>
  </si>
  <si>
    <t>PAID TO IRSHAD SB FOR FARD RECORD +REGISTETRY</t>
  </si>
  <si>
    <t>PAID TO IRSHAD SB FOR PASSING INTEQAL,CONSELLING FEE,PATWARI ACTIVITY FEE</t>
  </si>
  <si>
    <t>MASHINERY FUEL 16-8-23 COMPANY TRECTOR 34 LITER</t>
  </si>
  <si>
    <t>MASHINERY FUEL 16-8-23 RENTAL TRECTOR TROLLY(1750) 34 LITER</t>
  </si>
  <si>
    <t xml:space="preserve">MASHINERY FUEL 16-8-23 EXCAUTER 147 LITER </t>
  </si>
  <si>
    <t xml:space="preserve">MASHINERY FUEL 16-8-23 GRADER 336 LITER </t>
  </si>
  <si>
    <t xml:space="preserve">MASHINERY FUEL 16-8-23 RENTAL TRECTOR TROLLY (7336)  52 LITER </t>
  </si>
  <si>
    <t xml:space="preserve">MASHINERY FUEL 16-8-23 PLAIN ROLLER 170 LITER </t>
  </si>
  <si>
    <t>MASHINERY FUEL 20-7-23 PLAIN ROLLER 186 LITER</t>
  </si>
  <si>
    <t>MASHINERY FUEL 20-7-23 RENTAL T.TROLLY (1750) 105 LITER</t>
  </si>
  <si>
    <t>MASHINERY FUEL 20-7-23 GRADER  349 LITER</t>
  </si>
  <si>
    <t>MASHINERY FUEL 20-7-23 EXUATER  228 LITER</t>
  </si>
  <si>
    <t>MASHINERY FUEL 20-7-23 COMPANY TRACTOR 92 LITER</t>
  </si>
  <si>
    <t>MASHINERY FUEL 20-7-23 RENTAL TRECTOR TROLLY (7336) 80 LITER</t>
  </si>
  <si>
    <t>MASHINERY FUEL 8-8-23 EXUATER 236 LITER</t>
  </si>
  <si>
    <t>MASHINERY FUEL 8-8-23 GRADER 371  LITER</t>
  </si>
  <si>
    <t>MASHINERY FUEL 8-8-23 PLAIN ROLLER 210 LITER</t>
  </si>
  <si>
    <t>MASHINERY FUEL 8-8-23 RENTAL TRECTOR TROLLY (7336) 106 LITER</t>
  </si>
  <si>
    <t>MASHINERY FUEL 8-8-23 COMPANY TRECTOR 93 LITER</t>
  </si>
  <si>
    <t>MASHINERY FUEL 8-8-23 RENTAL TRECTOR TROLLY (1750) 103 LITER</t>
  </si>
  <si>
    <t>MASHINERY FUEL 12-8-23 EXCECUTER 230 L,PLAIN ROLLER 128 L,RENTAL T.TROLLY 80 L,COMPANY TRECTOR 62 L,RENTAL T.TROLLY 85 L TOTAL 585 LTR*274.14</t>
  </si>
  <si>
    <t xml:space="preserve">PAID TO MUJAHID ABBAS MASHINERY RENT 1-11-23 </t>
  </si>
  <si>
    <t>PAID TO RANA ABDUL WAHID (PATIALA CONCRETE ) DATE 11-10-23 SR# 430</t>
  </si>
  <si>
    <t>PAID TO SHAHEEN SANITORY VCPRO# 053 BILL NO 5117</t>
  </si>
  <si>
    <t>PAID TO SHAHEEN SANITORY VCPRO# 057 BILL NO 5124</t>
  </si>
  <si>
    <t>PAID TO SHAHEEN SANITORY VCPRO# 058 BILL NO 5133</t>
  </si>
  <si>
    <t>PAID TO SHAHEEN SANITORY VCPRO# 059 BILL NO 5134</t>
  </si>
  <si>
    <t>PAID TO MUGHAL BROTHERS VCPRO# 060 BILL NO# 153</t>
  </si>
  <si>
    <t>PAID TO MUGHAL BROTHERS VCPRO# 061 BILL NO# 152</t>
  </si>
  <si>
    <t xml:space="preserve">PAID TO MIAN WOOD WORKS FOR KITCHEN CABNET 30-10-23 </t>
  </si>
  <si>
    <t>PAID TO UD WING LDA PAY ORDER 5-12-23</t>
  </si>
  <si>
    <t xml:space="preserve">PAID TO RANA ABDUL WAHID (PATIALA CONCRETE ) 27-11-23 </t>
  </si>
  <si>
    <t>PAID TO MUGHAL BROTHER VCPRO# 063 BILL NO 222</t>
  </si>
  <si>
    <t>PAID TO MUGHAL BROTHER VCPRO# 062 BILL NO 221</t>
  </si>
  <si>
    <t>PAID TO ALI HAJVERY VCPRO# 071</t>
  </si>
  <si>
    <t xml:space="preserve">PAID TO ISLAM NAGAR BRICKS VCPRO# 065 </t>
  </si>
  <si>
    <t>PAID TO MUJAHID ABBAS FOR GHASSU BILL NO 1 (113 DHAMPER ) DATE 5-11-23</t>
  </si>
  <si>
    <t>PAID TO MUJAHID ABBAS FOR GHASSU BILL NO 2 (46 DHAMPER )DATE 11-11-23</t>
  </si>
  <si>
    <t>PAID TO MUJAHID ABBAS MASHINERY RENT 2-12-23</t>
  </si>
  <si>
    <t xml:space="preserve">PAID TO KASHIF BASHIR FOR BOWNERY WALL CONSTRUCTION BILL 1 </t>
  </si>
  <si>
    <t>PAID TO (PATIALA CONCRETE INDUSTRY) SR NO 491 DATE 17-7-23</t>
  </si>
  <si>
    <t>PAID TO (PATIALA CONCRETE INDUSTRY) SR NO 489 DATE 20-7-23</t>
  </si>
  <si>
    <t>PAID TO (PATIALA CONCRETE INDUSTRY) SR NO 488 DATE 20-7-23</t>
  </si>
  <si>
    <t>PAID TO (PATIALA CONCRETE INDUSTRY) SR NO 426 DATE 10-9-23</t>
  </si>
  <si>
    <t>PAID TO (PATIALA CONCRETE INDUSTRY) SR NO 493 DATE 25-7-23</t>
  </si>
  <si>
    <t>PAID TO (PATIALA CONCRETE INDUSTRY) SR NO 495 DATE 22-6-23</t>
  </si>
  <si>
    <t>PAID TO (PATIALA CONCRETE INDUSTRY) SR NO 487 DATE 20-7-23</t>
  </si>
  <si>
    <t>PAID TO MUGHAL BROTHERS VCPRO# 068 BILL #244</t>
  </si>
  <si>
    <t>PAID TO MUGHAL BROTHERS VCPRO# 067 BILL#242</t>
  </si>
  <si>
    <t>PAID TO MUGHAL BROTHERS VCPRO# 066 BILL#243</t>
  </si>
  <si>
    <t xml:space="preserve">PAID TO GHOSIA NURSERY FORM VCPRO# 064 BILL NO # 683 </t>
  </si>
  <si>
    <t xml:space="preserve">PAID MASHINERY RENT TO (ARIF ZAMAN CONST COMPANY) 3 DAYS WORK 12,13,14 DEC </t>
  </si>
  <si>
    <t>MASHINERY FUEL 24-8-23 EXCAVATOR 216 LITER</t>
  </si>
  <si>
    <t>MASHINERY FUEL 24-8-23 GRADER 337.45 LITER</t>
  </si>
  <si>
    <t>MASHINERY FUEL 24-8-23 PLAIN ROLLER 179 LITER</t>
  </si>
  <si>
    <t>MASHINERY FUEL 24-8-23 COMPANY TRECTOR 111 LITER</t>
  </si>
  <si>
    <t>MASHINERY FUEL 24-8-23 RENTAL TRECTOR TROLLY (1750) 101 LITER</t>
  </si>
  <si>
    <t>MASHINERY FUEL 24-8-23 RENTAL TRECTOR TROLLY (7336) 61 LITER</t>
  </si>
  <si>
    <t>PAID TO ISLAM NAGAR BRICKS VCPRO# 075 BILL 820</t>
  </si>
  <si>
    <t>PAID TO MUGHAL BROTHERS VCPRO# 073 BILL NO 276</t>
  </si>
  <si>
    <t>PAID TO MUGHAL BROTHERS VCPRO# 074 BILL NO 277</t>
  </si>
  <si>
    <t>PAID TO MUJAHID ABBAS MASHINERY RENT BILL NO 10</t>
  </si>
  <si>
    <t>CONSTRUCTION EXPENSE GRAND TOTAL</t>
  </si>
  <si>
    <t>MARKETING EXPENSE</t>
  </si>
  <si>
    <t>MARKETING EXP</t>
  </si>
  <si>
    <t>DOMAIN REGISTRATION</t>
  </si>
  <si>
    <t>ADVERTISEMENT ( DAILY JUNG )</t>
  </si>
  <si>
    <t>DIGITAL MARKETING IN HOME</t>
  </si>
  <si>
    <t>FAMOUS CARD COLLECTION</t>
  </si>
  <si>
    <t>PROMO.COM</t>
  </si>
  <si>
    <t>REMAINING COMM.PAID TO DEALER</t>
  </si>
  <si>
    <t>ASLAM MEDIA</t>
  </si>
  <si>
    <t>RENDER 360</t>
  </si>
  <si>
    <t>TMD HOSTING ( TS+ VC )</t>
  </si>
  <si>
    <t>DIGITAL MARKETING IN HOME ( TS+VC)</t>
  </si>
  <si>
    <t>ASLAM MEDIA ( TS+VC )</t>
  </si>
  <si>
    <t>ASLAM MEDIA (TS+VC)</t>
  </si>
  <si>
    <t>ADVERTISEMENT (TS+VC)</t>
  </si>
  <si>
    <t>TMD HOSTING ( TS.C+ VC )</t>
  </si>
  <si>
    <t>INSTA PAGE PROMOTION</t>
  </si>
  <si>
    <t xml:space="preserve">TMD HOSTING </t>
  </si>
  <si>
    <t>PAKISTAN TELE COMMUNICATION CO</t>
  </si>
  <si>
    <t>FAMOUS CARD COLLECTION BILL#543</t>
  </si>
  <si>
    <t>FAMOUS CARD COLLECTION BILL#544</t>
  </si>
  <si>
    <t>TITANIUM PKG (TS+VC)</t>
  </si>
  <si>
    <t>PROMO.COM (TS+VC)</t>
  </si>
  <si>
    <t>DEALERS COMM. IN HOUSE</t>
  </si>
  <si>
    <t>ASIM COMPUTER</t>
  </si>
  <si>
    <t>SEM LIKES FB</t>
  </si>
  <si>
    <t>FAMOUS CARD COLLECTION (TS+VC)</t>
  </si>
  <si>
    <t>AOUN KAZMI FOR DIGITAL MARKETING (TS+VC)</t>
  </si>
  <si>
    <t xml:space="preserve">PAYPRO BILL </t>
  </si>
  <si>
    <t>LAND STAR EXPO</t>
  </si>
  <si>
    <t>ARIF BOARDS</t>
  </si>
  <si>
    <t>DIGITAL MARKETING (TS+VC)</t>
  </si>
  <si>
    <t>PETROL CONSUMPTION</t>
  </si>
  <si>
    <t>VICTORIA S/O EXP (MUHAMMAD BAKSH)</t>
  </si>
  <si>
    <t>GROCERY BAHRIA (TS+VC)</t>
  </si>
  <si>
    <t>STATIONARY BAHRIA (TS+VC)</t>
  </si>
  <si>
    <t>NEWSPAPER (TS+VC)</t>
  </si>
  <si>
    <t>PTCL BAHRIA (TS+VC)</t>
  </si>
  <si>
    <t>SAVERAGE FRAME (TS+VC)</t>
  </si>
  <si>
    <t>MISC. BAHRIA  (TS+VC)</t>
  </si>
  <si>
    <t>GROCERY (TS+VC)</t>
  </si>
  <si>
    <t>MOBILE RECHARGE MISS MAHNOOR (TS+VC)</t>
  </si>
  <si>
    <t>PTCL (TS+VC)</t>
  </si>
  <si>
    <t>SEVARAGE COVER LABOUR (TS+VC)</t>
  </si>
  <si>
    <t>ADVERTIZMENT (TS+VC)</t>
  </si>
  <si>
    <t>AMOUNT ADJUSTED AGAINST GENERATED INCOME</t>
  </si>
  <si>
    <t>BAHRIA TOWN REMAINING AMOUNT (TS+VC)</t>
  </si>
  <si>
    <t xml:space="preserve">FAMOUS CARDS COLLECTION </t>
  </si>
  <si>
    <t>I0I TECHNOLOGY</t>
  </si>
  <si>
    <t>BOARD BILLS LED</t>
  </si>
  <si>
    <t>CHINAB ADVERTIZER CASH</t>
  </si>
  <si>
    <t>REVOLUTION MEDIA</t>
  </si>
  <si>
    <t>DIGITAL MARKETING TS + VC</t>
  </si>
  <si>
    <t>PAYMENT TO ABID SHAH DEC 22 (TS+VC)</t>
  </si>
  <si>
    <t>PAYMENT TO ABID SHAH JAN 23  (TS+VC)</t>
  </si>
  <si>
    <t>HI TEA BILLS 7-8 JAN 2023 FARHAN SUBHANI</t>
  </si>
  <si>
    <t>ADVERTIZMENT IN NEWS PAPER (TS+VC)</t>
  </si>
  <si>
    <t xml:space="preserve">ASLAM MEDIA </t>
  </si>
  <si>
    <t>CONTAAINERS</t>
  </si>
  <si>
    <t>NAWAB PALACE MARQUEE Hi tea</t>
  </si>
  <si>
    <t>Digital Marketing Spending</t>
  </si>
  <si>
    <t>VELOCITY MARKETING BILL NO 5380</t>
  </si>
  <si>
    <t>REVOLUTION MEDIA bill paid</t>
  </si>
  <si>
    <t>VELOCITY MARKETING BILL NO 5388</t>
  </si>
  <si>
    <t>MAG INVOICE # 173-2-23</t>
  </si>
  <si>
    <t>Files Subimission Commission paid</t>
  </si>
  <si>
    <t>Velocity Marketing Bill No IP 02-2023/5393</t>
  </si>
  <si>
    <t>Chinab Inventory paid</t>
  </si>
  <si>
    <t>Paid for Digital Spending</t>
  </si>
  <si>
    <t>paid for neon signs boards</t>
  </si>
  <si>
    <t>Flage + Flex+ Hangers for VE</t>
  </si>
  <si>
    <t>Revolution Media Bill # (IE/6, IE/7, 32378, 32624) Cash Payment</t>
  </si>
  <si>
    <t>FAMOUS CARDS COLLECTION Bill Paid</t>
  </si>
  <si>
    <t>MAG INVOICE # 412-02-23</t>
  </si>
  <si>
    <t>Aslam MEDIA Bill Paid</t>
  </si>
  <si>
    <t>DIGITAL MARKETING EXP (BILAL SB)</t>
  </si>
  <si>
    <t>Hi Tea Bills 24-03-2023</t>
  </si>
  <si>
    <t>VC DIGITAL MARKETING 27-02-23</t>
  </si>
  <si>
    <t>MAG print media march 2023</t>
  </si>
  <si>
    <t>Flex installation 24-03-2023</t>
  </si>
  <si>
    <t>PETTY CASH EXP  BAHRIA TOWN TS + VC</t>
  </si>
  <si>
    <t>VC BAGS AND PAYMENT PLAN CARDS</t>
  </si>
  <si>
    <t>DIGITAL SPENDING (TS +VC)</t>
  </si>
  <si>
    <t>marketing expense</t>
  </si>
  <si>
    <t>REVOLUTION MEDIA MARKETING EXPENSE</t>
  </si>
  <si>
    <t>PAYMENT AGAINST CONYAINER BY MR. BASIT</t>
  </si>
  <si>
    <t>PAID FOR CONTAINER</t>
  </si>
  <si>
    <t>GLORIOUS MEDIA AND PRODUCTION PAYMENT H.O ILLYAS SAAB</t>
  </si>
  <si>
    <t xml:space="preserve">VC MARKETING EXP APRL, MAY AND JUNE </t>
  </si>
  <si>
    <t>DEALERS COMMISION PAID FOR BALLOTING</t>
  </si>
  <si>
    <t>FAMOUS CARDS COLLECTION PAYMENT APR 2023</t>
  </si>
  <si>
    <t>DAGWOOD; COCKTAIL SANDWICH QTY:2, 29-04-2023</t>
  </si>
  <si>
    <t>JALAL SONS; FRUIT CAKES PAYMENT ON 04-30-23</t>
  </si>
  <si>
    <t>RF FOODS; 1 COCA COLA 500ML PAYMENT ON 28-04-2023</t>
  </si>
  <si>
    <t>LAYERS BAKE SHOP CAKE PAYMENT ON 29-04-2023</t>
  </si>
  <si>
    <t>NAWAB PALACE EXPENSE FOR FIRST BALLOT EVENT FOR VICTORIA CITY 26-04-23</t>
  </si>
  <si>
    <t>COMMISION PAID TO AWAIS AFTAB ALVI AGAINST 4 RESIDENTIAL PLOTS. 9/5/23</t>
  </si>
  <si>
    <t>BATOOL'S KITCHEN PAYMENT FOR COOKIES ( FOR BALLOT EVENT 02/05/23)</t>
  </si>
  <si>
    <t>FAMOUS CARDS PAYMENT 04-05-23 (BILL NO.585)</t>
  </si>
  <si>
    <t xml:space="preserve"> CASH PAYMENT TO ASLAM MEDIA  FOR FLEX PRINTING 04-05-23 (ABID SHAH SB)</t>
  </si>
  <si>
    <t>FAMOUS CARDS COLLECTION FOR 8 MARLA COMMERCIAL BOOKING FORM</t>
  </si>
  <si>
    <t>BALLY'S PRODUCTION PAYMENT FOR PHOTOGRAPHY IN BALLOTING EVENT VICTORIA CITY</t>
  </si>
  <si>
    <t>FAMOUS CARDS COLLECTION FOR MAPS VICTORIA CITY. BILL NO.585</t>
  </si>
  <si>
    <t xml:space="preserve">PAYMENT TO ARIF BOARDS CHQ# CA67391698 15-5-23 </t>
  </si>
  <si>
    <t>COMMISSON PAID TO AZIZ UR REHMAN FOR BALLOT OF COMMERCIAL (ASIF MARKETING) BAHRIA</t>
  </si>
  <si>
    <t xml:space="preserve">PAYMENT FOR PURCHASE OF YOUTUBE CHANNEL DTG 1915492023 </t>
  </si>
  <si>
    <t>COMMISION PAID FOR ONE COMMERCIAL WITH REFERENCE TO BALLOTING</t>
  </si>
  <si>
    <t>DIGITAL ADVERTISMENT PAYMENT TOTAL: 3,00,000(50:50)</t>
  </si>
  <si>
    <t>PAYMENT ASALAM  MEDIA CHQ NO 67704544</t>
  </si>
  <si>
    <t>TAO BBQ EXPENSE VICTORIA CITY 21-05-23</t>
  </si>
  <si>
    <t>TAO BBQ EXPENSE VICTORIA CITY 04-06-23</t>
  </si>
  <si>
    <t>REVOLUTION MEDIA PAYMENT DAILY JANG DATED 02-06-23</t>
  </si>
  <si>
    <t>REVOLUTION MEDIA PAYMENT DAILY JANG DATED 18-05-23</t>
  </si>
  <si>
    <t>REVOLUTION MEDIA PAYMENTDAILY JANG DATED 18-05-23</t>
  </si>
  <si>
    <t>REVOLUTION MEDIA DAILY JANG PAYMENT  22-05-23</t>
  </si>
  <si>
    <t>REVOLUTION MEDIA DAILY JANG PAYMENT  18-05-23</t>
  </si>
  <si>
    <t>FAMOUS CARDS PAYMENT 08-06-23 BILL NO-587</t>
  </si>
  <si>
    <t>W.PALACE HASH TAG MOVE</t>
  </si>
  <si>
    <t>NAWAB PALACE EXPENSE 31-OCT-22</t>
  </si>
  <si>
    <t>TAO BBQ BILL 17-06-23</t>
  </si>
  <si>
    <t>IBRAHEEM TRADERS(CONTAINERS BILL) 13-06-23</t>
  </si>
  <si>
    <t>PAYMENT TO REVOLUTION MEDIA FROM INVENTORY</t>
  </si>
  <si>
    <t>TAOO BBQ EXPENSE 24-06-23</t>
  </si>
  <si>
    <t>FAMOUS CARDS BILL 05-06-23 PAYMENT</t>
  </si>
  <si>
    <t>NEON SIGN PAYMENT (EVERLIGHT) 11-5-23</t>
  </si>
  <si>
    <t>SAUDIA ARABIA PACKAGE EXPENSE TOTAL 1350000 WE PAID 600000 THIS AMOUNT IS DIVIDED INTO TS+VC (50:50)</t>
  </si>
  <si>
    <t>BALLOTYING COMMISION PAID TO HAMZA IMRAN SUFIAN ch# 68639018,6863019,68639020</t>
  </si>
  <si>
    <t>PAID TO ASLAM MEDIA DATE 20-6-23</t>
  </si>
  <si>
    <t>HI TEA EXPENSE JUNE 23</t>
  </si>
  <si>
    <t>PAID TO TMD HOSTING TOTAL 99359 (65:35)</t>
  </si>
  <si>
    <t xml:space="preserve">PAYMENT TO FAMOUS CARDS </t>
  </si>
  <si>
    <t xml:space="preserve">IBRAHIM TRADERS OFFICE CONTAINERS </t>
  </si>
  <si>
    <t xml:space="preserve">IEP TOWN  TAX PAID TOTAL 10336 (50:50) </t>
  </si>
  <si>
    <t>IEP TOWN TAX PAID TOTAL 6236 (50:50)</t>
  </si>
  <si>
    <t>IEP TOWN TAX PAID TOTAL 4622(50:50)</t>
  </si>
  <si>
    <t>IEP TOWN TAX PAID TOTAL 8622 (50:50)</t>
  </si>
  <si>
    <t>CASH TRANSFER FOR DIGITAL (TS+VC)</t>
  </si>
  <si>
    <t>CHQ ISSUED TO MHN CHQ# 68680241 (TS+VC)</t>
  </si>
  <si>
    <t>CHQ ISSUED TO MHN CHQ# 68680240 (TS+VC)</t>
  </si>
  <si>
    <t xml:space="preserve">BALLOTING COMMISION AGAINST FARHAN SUBHANI </t>
  </si>
  <si>
    <t>PAID FOR DIGITAL MARKETING FROM MUHAMMAD IMRAN  REF#177868 TOTAL 300000 (65:35)</t>
  </si>
  <si>
    <t>PAID FOR DIGITAL MARKETING TMD HOTING 8-8-23 TOTAL 102000 (65:35)</t>
  </si>
  <si>
    <t xml:space="preserve">BALLOTING COMMISON AGAINST IFTIKHAR BUKHARI </t>
  </si>
  <si>
    <t>PAID TO FAMOUS CARDS BILL NO 592</t>
  </si>
  <si>
    <t>PAID TO RENDER 360 FOR VICTORIA CITY COMMERICAL VIEWS &amp; ANIMATIONS NTN # 4848213-8</t>
  </si>
  <si>
    <t>PAID FOR DIGITAL MARKETING FROM MUHAMMAD IMRAN  REF# 277548 TOTAL 300000 (65:35) DATE 2-9-23</t>
  </si>
  <si>
    <t>VALANCIA TOWN BILL BOARDS ADVERTISMENT 20-2-23</t>
  </si>
  <si>
    <t>BAHRIA SCREEN ADVERTISMENT SCREEN COST (1 MONTH) 20-2-23</t>
  </si>
  <si>
    <t>PAID FOR ADVERTISEMENT VALANCIA BOARDS FOR (3 MONTHS)</t>
  </si>
  <si>
    <t>PAID FOR SEVERAL PRINTING MATERIAL ABID SHAH +VALANCIA BOAN +EVENT</t>
  </si>
  <si>
    <t>PAID TO REVOULUTION MEDIA DATE 31-8-23</t>
  </si>
  <si>
    <t>PAID TO FAMOUS CARDS BILL NO 593</t>
  </si>
  <si>
    <t xml:space="preserve">PAID TO IMAP FOR MAP PRINTING </t>
  </si>
  <si>
    <t xml:space="preserve">PAID TO FAMOUS CARDS AGAINST BILL NO 597,598 </t>
  </si>
  <si>
    <t xml:space="preserve">PAID TO REVOLUTION MEDIA FOR NEWS ADVERTISEMENT </t>
  </si>
  <si>
    <t xml:space="preserve">PURCHASED 7 CONTAINERS  FOR VC SITE </t>
  </si>
  <si>
    <t>PAID TO REVOLUTION MEDIA FOR NEWS ADVERTISEMENT 19-10-23</t>
  </si>
  <si>
    <t>PAID TO REVOLUTION MEDIA 8-12-23</t>
  </si>
  <si>
    <t>PAID FOR DIGITAL MARKETING FROM (IMRAN ) TOTAL 700000 (50:50)</t>
  </si>
  <si>
    <t>PAID TO BATOOLS KITCHEN 12-8-23</t>
  </si>
  <si>
    <t>PAID TO ASLAM MEDIA DATE 28-12-23</t>
  </si>
  <si>
    <t>MARKETING EXPENSE GRAND TOTAL</t>
  </si>
  <si>
    <t>DMA CONSULTANTS</t>
  </si>
  <si>
    <t>PRINTING AND UD WING LDA</t>
  </si>
  <si>
    <t>LDA ( MAJEED SB )</t>
  </si>
  <si>
    <t>DMA TO REVENUE</t>
  </si>
  <si>
    <t>CHIEF ENGINEER TEPA</t>
  </si>
  <si>
    <t>UD WING LDA</t>
  </si>
  <si>
    <t>PAYMENT FOR IRRIGATION N.O.C</t>
  </si>
  <si>
    <t>DMA</t>
  </si>
  <si>
    <t>D-M-A</t>
  </si>
  <si>
    <t>IRRIGATION PAPER COPY</t>
  </si>
  <si>
    <t>DMA LDA</t>
  </si>
  <si>
    <t>DMA (LDA)</t>
  </si>
  <si>
    <t>DMA REVENUE</t>
  </si>
  <si>
    <t>DMA FORMS</t>
  </si>
  <si>
    <t>MALIK AZHAR IRRIGATION VC DMA</t>
  </si>
  <si>
    <t>MUZAFFAR ROAD IRRIGATION VC DMA</t>
  </si>
  <si>
    <t>DMA WASA</t>
  </si>
  <si>
    <t>Jashn e Bahar Amount Paid</t>
  </si>
  <si>
    <t>RS.50,000 PAID MISCELLANEOUS</t>
  </si>
  <si>
    <t>SA CONSULTANCY</t>
  </si>
  <si>
    <t xml:space="preserve">ASADULLAH </t>
  </si>
  <si>
    <t>DMA EXPENSE BUNCH H.O ILLYAS SAAB</t>
  </si>
  <si>
    <t>AMOUNT PAID VIA HO R</t>
  </si>
  <si>
    <t>DMA IRRIGATION (MATE) EXPENSE JUNE-1ST JULY</t>
  </si>
  <si>
    <t>VETTING OF NOZLI NOGSHA BY PATVARI</t>
  </si>
  <si>
    <t>PAYMENT FOR EVENT;JASHAN E BAHARA FESTIVAL</t>
  </si>
  <si>
    <t xml:space="preserve">20 MILLION PAID </t>
  </si>
  <si>
    <t>10 MILLION PAID (BY EID)</t>
  </si>
  <si>
    <t>PASSING FEE FOR 327 CANAL LAND FOR REGISTERY</t>
  </si>
  <si>
    <t>9000 RUPEES PAID FOR TMA PERMISSION</t>
  </si>
  <si>
    <t>PAID TO PHA ABDUL WAHEED VICTORIA CITY( FEE)</t>
  </si>
  <si>
    <t>PAID TO WAHEED SB (PHA) 12-7-23  (CASH JULY)</t>
  </si>
  <si>
    <t>CASH PAID TO IMTIAZ CANAL MATE 14-7-23</t>
  </si>
  <si>
    <t>CONSULTANCY FEE</t>
  </si>
  <si>
    <t xml:space="preserve">PAID TO DMP FOR CONSULTARY ON TECHNICAL APPROVEL </t>
  </si>
  <si>
    <t>PAID IRRIGATION FEE TO DMA 28-8-23</t>
  </si>
  <si>
    <t xml:space="preserve">FEE PAID WAHEED SB PHA AUGUEST 23 </t>
  </si>
  <si>
    <t>FEE PAID TO IMTIAZ MATE AUGUEST 23</t>
  </si>
  <si>
    <t xml:space="preserve">LESCO ACTIVITES FEE </t>
  </si>
  <si>
    <t>DMA CONSULTANTS GRAND TOTAL</t>
  </si>
  <si>
    <t>ASSETS PURCHASED</t>
  </si>
  <si>
    <t>STAR LAPTOP AND COMPUTERS</t>
  </si>
  <si>
    <t>OFFICE FURNITURE</t>
  </si>
  <si>
    <t>MASTER EXECUTIVE CHAIRS</t>
  </si>
  <si>
    <t>INTERWOOD FURNITURE BILLS</t>
  </si>
  <si>
    <t>WIFI ROUTER</t>
  </si>
  <si>
    <t>HAR ENTERPRISES</t>
  </si>
  <si>
    <t>VICTORIA CSR</t>
  </si>
  <si>
    <t>PRINTERS</t>
  </si>
  <si>
    <t>LAPTOPS</t>
  </si>
  <si>
    <t>ELECTRONIC SAFE ( TS+ VC )</t>
  </si>
  <si>
    <t>LENOVO ( TS+ VC )</t>
  </si>
  <si>
    <t>HEAD OFFICE 4TH FLOOR BILL ( TS+ VC )</t>
  </si>
  <si>
    <t>CABINET BILLS</t>
  </si>
  <si>
    <t>DCP</t>
  </si>
  <si>
    <t>DINNING TABLES</t>
  </si>
  <si>
    <t>CABINETS ( TS+ VC )</t>
  </si>
  <si>
    <t>MOHKAM ELECTRONICS</t>
  </si>
  <si>
    <t>CCTV WORLD CAMERAS</t>
  </si>
  <si>
    <t>CCTV WORLD GLASS DOOR LOCK &amp; NUMPAD</t>
  </si>
  <si>
    <t>KHAN ELECTRONICS</t>
  </si>
  <si>
    <t>CH TRADERS</t>
  </si>
  <si>
    <t>HARD DISK FOR CCTV</t>
  </si>
  <si>
    <t>UNITED ALUMINIUM &amp; GLASS HOUSE</t>
  </si>
  <si>
    <t>MOBILES</t>
  </si>
  <si>
    <t>LAPTOP CoL ANWAR SB</t>
  </si>
  <si>
    <t>SAJJAD SB 2ND FLOOR VICTORIA ESTATE</t>
  </si>
  <si>
    <t>TELEPHONE SETS &amp; LINES</t>
  </si>
  <si>
    <t>FAN</t>
  </si>
  <si>
    <t>A COM</t>
  </si>
  <si>
    <t>CCTV WORLD</t>
  </si>
  <si>
    <t>WOOD &amp; WOOD (TS+VC)</t>
  </si>
  <si>
    <t>HAFIZ PLYWOOD (TS+VC)</t>
  </si>
  <si>
    <t>LASERJET COPIER (TS+VC)</t>
  </si>
  <si>
    <t>SOFT BOARD FOR ONE TABLE+SHEET (TS+VC)</t>
  </si>
  <si>
    <t>ZAIN PLYWOOD (TS+VC)</t>
  </si>
  <si>
    <t>PADESTAL FAN (TS+VC)</t>
  </si>
  <si>
    <t>MOHKAM (TS+VC)</t>
  </si>
  <si>
    <t>INTERWOOD</t>
  </si>
  <si>
    <t xml:space="preserve">INTERWOOD </t>
  </si>
  <si>
    <t>AC'S MATERIAL ( TS+ VC )</t>
  </si>
  <si>
    <t>3 AC GREE</t>
  </si>
  <si>
    <t>MODEM</t>
  </si>
  <si>
    <t>RIAZ STEEL WORK (TS+VC)</t>
  </si>
  <si>
    <t>OPPO MOBILE</t>
  </si>
  <si>
    <t>FILE RACK ( TS+ VC )</t>
  </si>
  <si>
    <t>ASIM COMPUTERS ( TS+ VC )</t>
  </si>
  <si>
    <t>FILE CABINET  ( TS+ VC )</t>
  </si>
  <si>
    <t>MIAN ISHTIAQ COMM.PAID</t>
  </si>
  <si>
    <t xml:space="preserve">INTERWOOD BILL </t>
  </si>
  <si>
    <t>LAMP AND LED BULB</t>
  </si>
  <si>
    <t>TABLE WALL CLOCK</t>
  </si>
  <si>
    <t>SOFA CHAIR</t>
  </si>
  <si>
    <t>LAPTOPS MOBILES SIMS ASSETS</t>
  </si>
  <si>
    <t>BIKE PURCHASED</t>
  </si>
  <si>
    <t xml:space="preserve">SALES TEAM TABLES TS+VC  </t>
  </si>
  <si>
    <t>FURNITURE TS+VC</t>
  </si>
  <si>
    <t xml:space="preserve">BOSS CHAIRS </t>
  </si>
  <si>
    <t>GREE AC</t>
  </si>
  <si>
    <t>VICTORIA OFFICE</t>
  </si>
  <si>
    <t>LAPTOP MOUSE KEYBOARD</t>
  </si>
  <si>
    <t>HP LASERJET</t>
  </si>
  <si>
    <t>CASH MACHINE</t>
  </si>
  <si>
    <t>INTERWOOD MOBEL</t>
  </si>
  <si>
    <t>UNITED IRON STORE</t>
  </si>
  <si>
    <t>FURNITURE AND FITTING TS+VC</t>
  </si>
  <si>
    <t xml:space="preserve">INTERWOOD SOFA AND MEETING TABLE </t>
  </si>
  <si>
    <t>ASSETS EXP BUNCH H.O ILLYAS SAAB</t>
  </si>
  <si>
    <t>PEDESTAL FAN SM ELECTRIC COMPANY</t>
  </si>
  <si>
    <t xml:space="preserve"> LAHORE CENTER   CHROME HAIRLINE INVOICE # 004612 DATE 3-6-23 TOTAL 80000 (50:50)</t>
  </si>
  <si>
    <t xml:space="preserve">LAHORE CENTER SIGNATURE INV INVOICE # 004899  20- 6- 23 </t>
  </si>
  <si>
    <t xml:space="preserve">LAHORE CENTER IZN STABLIZER INVOICE# 004899 DATE 20-6-23 </t>
  </si>
  <si>
    <t xml:space="preserve">PURCHASED FURNITURE FOR VICTOTRIA CITY SITE </t>
  </si>
  <si>
    <t>AC ,WATER DISPENSER,REFRIGERATOR,MICROWAVE OVEN FOR VC SITE</t>
  </si>
  <si>
    <t>PAID TO QAZZAFI PHOTOS  SR NO 5665</t>
  </si>
  <si>
    <t xml:space="preserve">PAID TO AL HAFEEZ PHOTO CENTRE SR NO 549 </t>
  </si>
  <si>
    <t>PAID TO SUPERPOTOS  27-10-23 SR NO 18466</t>
  </si>
  <si>
    <t>PAID FOR ASSETS FOR VC</t>
  </si>
  <si>
    <t>PAID TO MASTER OFFISYS SHOWROOM 19-10-23</t>
  </si>
  <si>
    <t xml:space="preserve">3 DOORS AND 4 WINDOWS FOR VC SITE </t>
  </si>
  <si>
    <t>ASSETS PURCHASED GRAND TOTAL</t>
  </si>
  <si>
    <t>LANDS</t>
  </si>
  <si>
    <t>488 LAND PAYMENT</t>
  </si>
  <si>
    <t>171 LAND PAYMENT</t>
  </si>
  <si>
    <t>LAND PURCHASE C</t>
  </si>
  <si>
    <t>LAND-D  PURCHASE</t>
  </si>
  <si>
    <t xml:space="preserve">LAND C PURCHASED </t>
  </si>
  <si>
    <t>LAND-A PURCHASED BY M.YASIN. BANK OF PUNJAB CHALLAN FORM NO.32-A</t>
  </si>
  <si>
    <t>WTH TAX PAID FOR LAND A PURCHACE. PSID-166544309</t>
  </si>
  <si>
    <t>WTH TAX PAID FOR LAND A SALE. PSID-166609262</t>
  </si>
  <si>
    <t>WTH TAX PAID FOR LAND A SALE. PSID-166609454</t>
  </si>
  <si>
    <t>WTH TAX PAID FOR LAND A SALE. PSID-166609635</t>
  </si>
  <si>
    <t>WTH TAX PAID FOR LAND A SALE. PSID-166609817</t>
  </si>
  <si>
    <t>STAMP,PLRA FEE,COMPARISON FEE FOR LAND A PURCHACE</t>
  </si>
  <si>
    <t>PAID FOR 20 KANAL LAND C</t>
  </si>
  <si>
    <t>WTH TAX PAID FOR LAND C PURCHACE PSID-167241938</t>
  </si>
  <si>
    <t xml:space="preserve"> DANIYAL FOR REGISTRY PERMISSION FEE FOR 327 KANAL LAND </t>
  </si>
  <si>
    <t xml:space="preserve">LOCAL COMMISSION FEE PERMISSION FEE FOR 327 LAND CANAL </t>
  </si>
  <si>
    <t>CHALLAN OF CASH PAID TO GOVERNMENT CHALLAN #395945</t>
  </si>
  <si>
    <t xml:space="preserve">PROCESSING FEE FOR 327 KANAL REGISTERY TMA VICTORIA CITY </t>
  </si>
  <si>
    <t xml:space="preserve">CHALLAN PAID E STAMP </t>
  </si>
  <si>
    <t xml:space="preserve">CHALLAN OF CASH TRANSFER CLEAR PAID INTO THE MODEL TOWN LAHORE </t>
  </si>
  <si>
    <t>CHALLAN OF CASH PAID TO GOVERNMENT CHALLAN # 362506</t>
  </si>
  <si>
    <t xml:space="preserve">PAID TO E STAM FOR AGREEMENT </t>
  </si>
  <si>
    <t xml:space="preserve">PAID FOR LAND A THROUGH 5 (FIVE) PAY ORDERS CHEQUES </t>
  </si>
  <si>
    <t>-</t>
  </si>
  <si>
    <t>LAND PURCHASE SITE B</t>
  </si>
  <si>
    <t>LAND A (24x4)+ PAYORDER (2+2+1+2.87)</t>
  </si>
  <si>
    <t>LANDS GRAND TOTAL</t>
  </si>
  <si>
    <t>LEGAL EXPENSES</t>
  </si>
  <si>
    <t>FEE PAID FOR REGISTERY STAMP</t>
  </si>
  <si>
    <t>CHALLAN VICTORIA LAND TOKEN RENT</t>
  </si>
  <si>
    <t>VICTORIA CITY CHALLAN</t>
  </si>
  <si>
    <t>STAMP ( ADVANCE PAID )</t>
  </si>
  <si>
    <t>M.ARSHAD ADV. FOR REG PAPER</t>
  </si>
  <si>
    <t>PROFESSIONAL TAX (TS+VC)</t>
  </si>
  <si>
    <t>PROPERTY TAX H.O ( TS+ VC )</t>
  </si>
  <si>
    <t>ESECP CHALLAN</t>
  </si>
  <si>
    <t>LEGAL TAX</t>
  </si>
  <si>
    <t>LEGAL FEE</t>
  </si>
  <si>
    <t>Tax on Salaries Paid</t>
  </si>
  <si>
    <t>Tax on Property Rent Paid</t>
  </si>
  <si>
    <t>LEGAL EXP BUNCH H.O ILLYAS SAAB</t>
  </si>
  <si>
    <t>MULTINET INCOME TAX PAID 03/23 PSID-165394693</t>
  </si>
  <si>
    <t>WTH TAX PAID. PSID#166294134 FOR APR-23</t>
  </si>
  <si>
    <t>WTH TAX PAID. PSID#166292736 FOR MAY-23</t>
  </si>
  <si>
    <t>WTH TAX PAID. PSID#166292835 FOR MAY-23</t>
  </si>
  <si>
    <t>WTH TAX PAID APRIL-23 PSID#166395012</t>
  </si>
  <si>
    <t>WTH TAX PAID JUNE-23 PSID#166951648</t>
  </si>
  <si>
    <t>TAX PAID CHALLAN NO-2023-138508802</t>
  </si>
  <si>
    <t>TAX PAID CHALLAN NO-2023-48834702</t>
  </si>
  <si>
    <t>TAX ON SALARIES PAID DATED MAY 2023 PSID # 167194154</t>
  </si>
  <si>
    <t>TAX PAID ON PROPERTY RENT DATED JUNE 2023 PSID # 166951281</t>
  </si>
  <si>
    <t>TAX PAID TO FBR 32 CANAL SECTOR( A ) CHALLAN # 167690085</t>
  </si>
  <si>
    <t>TAX PAID TO FBR 32 CANAL SECTOR( A ) CHALLAN # 167670999</t>
  </si>
  <si>
    <t>TAX PAID TO FBR SALARIES MONTH OF AUGUEST 23</t>
  </si>
  <si>
    <t>TAX PAID TO FBR FOR SERVICES MULTINET</t>
  </si>
  <si>
    <t>TAX PAID FOR RENT OF PROPERTY</t>
  </si>
  <si>
    <t xml:space="preserve">PAID TO BAIG LAW CONSULTANCY SERVICES </t>
  </si>
  <si>
    <t>LEGAL EXPENSES GRAND TOTAL</t>
  </si>
  <si>
    <t>BUY BACK</t>
  </si>
  <si>
    <t xml:space="preserve">BUY BACK </t>
  </si>
  <si>
    <t xml:space="preserve">5 FILES RE PURCHASED </t>
  </si>
  <si>
    <t>BUY BACK 5 MARLA COMMERCIAL FILE. REGISTRATION NO.VC22553 VICTORIA CITY</t>
  </si>
  <si>
    <t>PURCHASED BACK (VC111056),(VC121057),(VC121058),(VC121740)</t>
  </si>
  <si>
    <t>BUY BACK GRAND TOTAL</t>
  </si>
  <si>
    <t>PROMOTIONS</t>
  </si>
  <si>
    <t xml:space="preserve">DISCOUNT VOUCHER 3-MARLA RESIDENTIAL </t>
  </si>
  <si>
    <t xml:space="preserve">DISCOUNT VOUCHER 5-MARLA RESIDENTIAL </t>
  </si>
  <si>
    <t xml:space="preserve">DISCOUNT VOUCHER 10-MARLA RESIDENTIAL </t>
  </si>
  <si>
    <t xml:space="preserve">DISCOUNT VOUCHER 2-MARLA COMMERCIAL </t>
  </si>
  <si>
    <t xml:space="preserve">DISCOUNT VOUCHER 5-MARLA COMMERCIAL </t>
  </si>
  <si>
    <t>DISCOUNT VOUCHER 25K TOTAL 1112 FOR VICTORIA CITY</t>
  </si>
  <si>
    <t>DISCOUNT VOUCHER 100K TOTAL 776 FOR VICTORIA CITY</t>
  </si>
  <si>
    <t>4 FILES ADJUSTED AS AN INSTALLMENT TO TIMES SQUARE. VC FORM# 187288,187360,187350,187402 TO TIMES SQUARE UNIT# F-23, G-6</t>
  </si>
  <si>
    <t>DISCOUNT VOUCHER 25K TOTAL 268 VOUCHERS &amp; 100K TOTAL 241 VOUCHERS FOR VICTORIA CITY</t>
  </si>
  <si>
    <t xml:space="preserve">ADJUSTMENT VOUCHERS 3,5,10 MARLA RESIDECIAL AND 5,2 MARLA COMMERICIAL </t>
  </si>
  <si>
    <t xml:space="preserve">ADJUSTMENT VOUCHERS 3 MARLA RESIDENCIAL 5 MARLA RESIDENSIAL </t>
  </si>
  <si>
    <t>ADJUSTMENT VOUCHERS 5 MARLA RESIDENCIAL 5 MARLA COMMERIACAL 2 MARLA COMM 3 MARLA RESIDE</t>
  </si>
  <si>
    <t xml:space="preserve">ADJUSTMENT VOUCHERS 3 MARLA RES 5 MARLA RES 5 MARLA COMM 2 MARLA COMM </t>
  </si>
  <si>
    <t xml:space="preserve">ADJUSTMENT VOUCHERS 5 MARLA COMM 3 MARLA RES 5 MARLA RES </t>
  </si>
  <si>
    <t>ADJUSTMENT VOUCHERS 5 MARLA COMM 3 MARLA RES 2 MARLA COMM</t>
  </si>
  <si>
    <t>ADJUSTMENT VOUCHERS 5 MARLA COMM 5 MARLA RES</t>
  </si>
  <si>
    <t>DISCOUNT VOUCHERS 25K(254), 100K(174)</t>
  </si>
  <si>
    <t>DISCOUNT VOUCHERS 25K(267), 100K(233)</t>
  </si>
  <si>
    <t>DISCOUNT VOUCHERS 25K(134)</t>
  </si>
  <si>
    <t>DISCOUNT VOUCHERS 100K(141)</t>
  </si>
  <si>
    <t>DISCOUNT VOUCHERS 25K(4)</t>
  </si>
  <si>
    <t>DISCOUNT VOUCHERS 100K(37)</t>
  </si>
  <si>
    <t xml:space="preserve">MERGE FILES CANCELLATION </t>
  </si>
  <si>
    <t xml:space="preserve">ADJUSTMENT VOUCHERS 5 MARLA COMMERICAL </t>
  </si>
  <si>
    <t>DISCOUNT VOUCHERS 100K TOTAL 1</t>
  </si>
  <si>
    <t>PROMOTIONS GRAND TOTAL</t>
  </si>
  <si>
    <t>GRAND TOTAL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</si>
</sst>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-* #,##0.00_-;\-* #,##0.00_-;_-* &quot;-&quot;??_-;_-@_-"/>
    <numFmt numFmtId="177" formatCode="_ * #,##0_ ;_ * \-#,##0_ ;_ * &quot;-&quot;_ ;_ @_ "/>
    <numFmt numFmtId="178" formatCode="_-* #,##0_-;\-* #,##0_-;_-* &quot;-&quot;??_-;_-@_-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0" borderId="5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0" fillId="26" borderId="5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31">
    <xf numFmtId="0" fontId="0" fillId="0" borderId="0" xfId="0"/>
    <xf numFmtId="58" fontId="0" fillId="0" borderId="0" xfId="0" applyNumberFormat="1" applyAlignment="1"/>
    <xf numFmtId="0" fontId="0" fillId="0" borderId="0" xfId="0" applyAlignment="1">
      <alignment horizontal="center" vertical="center"/>
    </xf>
    <xf numFmtId="58" fontId="0" fillId="0" borderId="0" xfId="0" applyNumberFormat="1"/>
    <xf numFmtId="178" fontId="0" fillId="0" borderId="0" xfId="2" applyNumberFormat="1" applyFont="1"/>
    <xf numFmtId="5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8" fontId="1" fillId="0" borderId="1" xfId="2" applyNumberFormat="1" applyFont="1" applyBorder="1" applyAlignment="1">
      <alignment horizontal="center" vertical="center"/>
    </xf>
    <xf numFmtId="58" fontId="2" fillId="2" borderId="1" xfId="0" applyNumberFormat="1" applyFont="1" applyFill="1" applyBorder="1" applyAlignment="1">
      <alignment horizontal="center"/>
    </xf>
    <xf numFmtId="58" fontId="3" fillId="3" borderId="1" xfId="0" applyNumberFormat="1" applyFont="1" applyFill="1" applyBorder="1" applyAlignment="1">
      <alignment horizontal="center"/>
    </xf>
    <xf numFmtId="58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178" fontId="0" fillId="0" borderId="1" xfId="2" applyNumberFormat="1" applyFont="1" applyBorder="1"/>
    <xf numFmtId="178" fontId="0" fillId="0" borderId="0" xfId="2" applyNumberFormat="1" applyFont="1" applyAlignment="1"/>
    <xf numFmtId="178" fontId="0" fillId="0" borderId="0" xfId="2" applyNumberFormat="1" applyFont="1" applyAlignment="1">
      <alignment horizontal="center" vertical="center"/>
    </xf>
    <xf numFmtId="58" fontId="4" fillId="2" borderId="2" xfId="0" applyNumberFormat="1" applyFont="1" applyFill="1" applyBorder="1" applyAlignment="1">
      <alignment horizontal="center"/>
    </xf>
    <xf numFmtId="58" fontId="4" fillId="2" borderId="3" xfId="0" applyNumberFormat="1" applyFont="1" applyFill="1" applyBorder="1" applyAlignment="1">
      <alignment horizontal="center"/>
    </xf>
    <xf numFmtId="58" fontId="4" fillId="2" borderId="4" xfId="0" applyNumberFormat="1" applyFont="1" applyFill="1" applyBorder="1" applyAlignment="1">
      <alignment horizontal="center"/>
    </xf>
    <xf numFmtId="178" fontId="4" fillId="2" borderId="2" xfId="2" applyNumberFormat="1" applyFont="1" applyFill="1" applyBorder="1" applyAlignment="1">
      <alignment horizontal="center"/>
    </xf>
    <xf numFmtId="178" fontId="4" fillId="2" borderId="4" xfId="2" applyNumberFormat="1" applyFont="1" applyFill="1" applyBorder="1" applyAlignment="1">
      <alignment horizontal="center"/>
    </xf>
    <xf numFmtId="58" fontId="4" fillId="2" borderId="2" xfId="0" applyNumberFormat="1" applyFont="1" applyFill="1" applyBorder="1" applyAlignment="1">
      <alignment horizontal="center" vertical="center"/>
    </xf>
    <xf numFmtId="58" fontId="4" fillId="2" borderId="3" xfId="0" applyNumberFormat="1" applyFont="1" applyFill="1" applyBorder="1" applyAlignment="1">
      <alignment horizontal="center" vertical="center"/>
    </xf>
    <xf numFmtId="58" fontId="4" fillId="2" borderId="4" xfId="0" applyNumberFormat="1" applyFont="1" applyFill="1" applyBorder="1" applyAlignment="1">
      <alignment horizontal="center" vertical="center"/>
    </xf>
    <xf numFmtId="178" fontId="4" fillId="2" borderId="2" xfId="2" applyNumberFormat="1" applyFont="1" applyFill="1" applyBorder="1" applyAlignment="1">
      <alignment horizontal="center" vertical="center"/>
    </xf>
    <xf numFmtId="178" fontId="4" fillId="2" borderId="4" xfId="2" applyNumberFormat="1" applyFont="1" applyFill="1" applyBorder="1" applyAlignment="1">
      <alignment horizontal="center" vertical="center"/>
    </xf>
    <xf numFmtId="178" fontId="0" fillId="0" borderId="1" xfId="2" applyNumberFormat="1" applyFont="1" applyBorder="1" applyAlignment="1"/>
    <xf numFmtId="58" fontId="4" fillId="2" borderId="1" xfId="0" applyNumberFormat="1" applyFont="1" applyFill="1" applyBorder="1" applyAlignment="1">
      <alignment horizontal="center"/>
    </xf>
    <xf numFmtId="178" fontId="4" fillId="2" borderId="1" xfId="2" applyNumberFormat="1" applyFont="1" applyFill="1" applyBorder="1" applyAlignment="1">
      <alignment horizontal="center"/>
    </xf>
    <xf numFmtId="58" fontId="5" fillId="4" borderId="1" xfId="0" applyNumberFormat="1" applyFont="1" applyFill="1" applyBorder="1" applyAlignment="1">
      <alignment horizontal="center" vertical="center"/>
    </xf>
    <xf numFmtId="178" fontId="5" fillId="4" borderId="1" xfId="2" applyNumberFormat="1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506"/>
  <sheetViews>
    <sheetView tabSelected="1" zoomScale="80" zoomScaleNormal="80" workbookViewId="0">
      <selection activeCell="A12" sqref="A12"/>
    </sheetView>
  </sheetViews>
  <sheetFormatPr defaultColWidth="9" defaultRowHeight="14.4"/>
  <cols>
    <col min="1" max="1" width="11.5740740740741" style="3" customWidth="1"/>
    <col min="2" max="2" width="6.28703703703704" style="2" customWidth="1"/>
    <col min="3" max="3" width="22" style="2" customWidth="1"/>
    <col min="4" max="4" width="139.425925925926" customWidth="1"/>
    <col min="5" max="6" width="15" style="4" customWidth="1"/>
    <col min="9" max="9" width="15.287037037037" style="4" customWidth="1"/>
  </cols>
  <sheetData>
    <row r="1" ht="15.15" spans="1:6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</row>
    <row r="2" ht="37.35" spans="1:6">
      <c r="A2" s="8" t="s">
        <v>6</v>
      </c>
      <c r="B2" s="8"/>
      <c r="C2" s="8"/>
      <c r="D2" s="8"/>
      <c r="E2" s="8"/>
      <c r="F2" s="8"/>
    </row>
    <row r="3" s="1" customFormat="1" ht="24.15" spans="1:9">
      <c r="A3" s="9" t="s">
        <v>7</v>
      </c>
      <c r="B3" s="9"/>
      <c r="C3" s="9"/>
      <c r="D3" s="9"/>
      <c r="E3" s="9"/>
      <c r="F3" s="9"/>
      <c r="I3" s="14"/>
    </row>
    <row r="4" s="2" customFormat="1" ht="15.15" spans="1:9">
      <c r="A4" s="5" t="s">
        <v>0</v>
      </c>
      <c r="B4" s="6" t="s">
        <v>1</v>
      </c>
      <c r="C4" s="6" t="s">
        <v>2</v>
      </c>
      <c r="D4" s="6" t="s">
        <v>3</v>
      </c>
      <c r="E4" s="7" t="s">
        <v>8</v>
      </c>
      <c r="F4" s="7" t="s">
        <v>9</v>
      </c>
      <c r="I4" s="15"/>
    </row>
    <row r="5" ht="15.15" spans="1:6">
      <c r="A5" s="10">
        <v>44614</v>
      </c>
      <c r="B5" s="11">
        <v>1</v>
      </c>
      <c r="C5" s="11" t="s">
        <v>10</v>
      </c>
      <c r="D5" s="12" t="s">
        <v>11</v>
      </c>
      <c r="E5" s="13">
        <v>230</v>
      </c>
      <c r="F5" s="13">
        <f>E5</f>
        <v>230</v>
      </c>
    </row>
    <row r="6" ht="15.15" spans="1:6">
      <c r="A6" s="10">
        <v>44614</v>
      </c>
      <c r="B6" s="11">
        <v>2</v>
      </c>
      <c r="C6" s="11" t="s">
        <v>10</v>
      </c>
      <c r="D6" s="12" t="s">
        <v>12</v>
      </c>
      <c r="E6" s="13">
        <v>1025</v>
      </c>
      <c r="F6" s="13">
        <f>F5+E6</f>
        <v>1255</v>
      </c>
    </row>
    <row r="7" ht="15.15" spans="1:6">
      <c r="A7" s="10">
        <v>44620</v>
      </c>
      <c r="B7" s="11">
        <v>3</v>
      </c>
      <c r="C7" s="11" t="s">
        <v>10</v>
      </c>
      <c r="D7" s="12" t="s">
        <v>13</v>
      </c>
      <c r="E7" s="13">
        <v>300</v>
      </c>
      <c r="F7" s="13">
        <f t="shared" ref="F7:F70" si="0">F6+E7</f>
        <v>1555</v>
      </c>
    </row>
    <row r="8" ht="15.15" spans="1:6">
      <c r="A8" s="10">
        <v>44620</v>
      </c>
      <c r="B8" s="11">
        <v>4</v>
      </c>
      <c r="C8" s="11" t="s">
        <v>10</v>
      </c>
      <c r="D8" s="12" t="s">
        <v>14</v>
      </c>
      <c r="E8" s="13">
        <v>1200</v>
      </c>
      <c r="F8" s="13">
        <f t="shared" si="0"/>
        <v>2755</v>
      </c>
    </row>
    <row r="9" ht="15.15" spans="1:6">
      <c r="A9" s="10">
        <v>44620</v>
      </c>
      <c r="B9" s="11">
        <v>5</v>
      </c>
      <c r="C9" s="11" t="s">
        <v>10</v>
      </c>
      <c r="D9" s="12" t="s">
        <v>15</v>
      </c>
      <c r="E9" s="13">
        <v>200</v>
      </c>
      <c r="F9" s="13">
        <f t="shared" si="0"/>
        <v>2955</v>
      </c>
    </row>
    <row r="10" ht="15.15" spans="1:6">
      <c r="A10" s="10">
        <v>44620</v>
      </c>
      <c r="B10" s="11">
        <v>6</v>
      </c>
      <c r="C10" s="11" t="s">
        <v>10</v>
      </c>
      <c r="D10" s="12" t="s">
        <v>16</v>
      </c>
      <c r="E10" s="13">
        <v>70</v>
      </c>
      <c r="F10" s="13">
        <f t="shared" si="0"/>
        <v>3025</v>
      </c>
    </row>
    <row r="11" ht="15.15" spans="1:6">
      <c r="A11" s="10">
        <v>44620</v>
      </c>
      <c r="B11" s="11">
        <v>7</v>
      </c>
      <c r="C11" s="11" t="s">
        <v>10</v>
      </c>
      <c r="D11" s="12" t="s">
        <v>17</v>
      </c>
      <c r="E11" s="13">
        <v>160</v>
      </c>
      <c r="F11" s="13">
        <f t="shared" si="0"/>
        <v>3185</v>
      </c>
    </row>
    <row r="12" ht="15.15" spans="1:6">
      <c r="A12" s="10">
        <v>44620</v>
      </c>
      <c r="B12" s="11">
        <v>8</v>
      </c>
      <c r="C12" s="11" t="s">
        <v>10</v>
      </c>
      <c r="D12" s="12" t="s">
        <v>18</v>
      </c>
      <c r="E12" s="13">
        <v>170</v>
      </c>
      <c r="F12" s="13">
        <f t="shared" si="0"/>
        <v>3355</v>
      </c>
    </row>
    <row r="13" ht="15.15" spans="1:6">
      <c r="A13" s="10">
        <v>44690</v>
      </c>
      <c r="B13" s="11">
        <v>23</v>
      </c>
      <c r="C13" s="11" t="s">
        <v>10</v>
      </c>
      <c r="D13" s="12" t="s">
        <v>19</v>
      </c>
      <c r="E13" s="13">
        <v>302049</v>
      </c>
      <c r="F13" s="13">
        <f t="shared" si="0"/>
        <v>305404</v>
      </c>
    </row>
    <row r="14" ht="15.15" spans="1:6">
      <c r="A14" s="10">
        <v>44691</v>
      </c>
      <c r="B14" s="11">
        <v>24</v>
      </c>
      <c r="C14" s="11" t="s">
        <v>10</v>
      </c>
      <c r="D14" s="12" t="s">
        <v>20</v>
      </c>
      <c r="E14" s="13">
        <v>63000</v>
      </c>
      <c r="F14" s="13">
        <f t="shared" si="0"/>
        <v>368404</v>
      </c>
    </row>
    <row r="15" ht="15.15" spans="1:6">
      <c r="A15" s="10">
        <v>44695</v>
      </c>
      <c r="B15" s="11">
        <v>30</v>
      </c>
      <c r="C15" s="11" t="s">
        <v>10</v>
      </c>
      <c r="D15" s="12" t="s">
        <v>21</v>
      </c>
      <c r="E15" s="13">
        <v>902600</v>
      </c>
      <c r="F15" s="13">
        <f t="shared" si="0"/>
        <v>1271004</v>
      </c>
    </row>
    <row r="16" ht="15.15" spans="1:6">
      <c r="A16" s="10">
        <v>44695</v>
      </c>
      <c r="B16" s="11">
        <v>32</v>
      </c>
      <c r="C16" s="11" t="s">
        <v>10</v>
      </c>
      <c r="D16" s="12" t="s">
        <v>22</v>
      </c>
      <c r="E16" s="13">
        <v>3010000</v>
      </c>
      <c r="F16" s="13">
        <f t="shared" si="0"/>
        <v>4281004</v>
      </c>
    </row>
    <row r="17" ht="15.15" spans="1:6">
      <c r="A17" s="10">
        <v>44695</v>
      </c>
      <c r="B17" s="11">
        <v>33</v>
      </c>
      <c r="C17" s="11" t="s">
        <v>10</v>
      </c>
      <c r="D17" s="12" t="s">
        <v>23</v>
      </c>
      <c r="E17" s="13">
        <v>700</v>
      </c>
      <c r="F17" s="13">
        <f t="shared" si="0"/>
        <v>4281704</v>
      </c>
    </row>
    <row r="18" ht="15.15" spans="1:6">
      <c r="A18" s="10">
        <v>44697</v>
      </c>
      <c r="B18" s="11">
        <v>35</v>
      </c>
      <c r="C18" s="11" t="s">
        <v>10</v>
      </c>
      <c r="D18" s="12" t="s">
        <v>24</v>
      </c>
      <c r="E18" s="13">
        <v>23240</v>
      </c>
      <c r="F18" s="13">
        <f t="shared" si="0"/>
        <v>4304944</v>
      </c>
    </row>
    <row r="19" ht="15.15" spans="1:6">
      <c r="A19" s="10">
        <v>44697</v>
      </c>
      <c r="B19" s="11">
        <v>36</v>
      </c>
      <c r="C19" s="11" t="s">
        <v>10</v>
      </c>
      <c r="D19" s="12" t="s">
        <v>24</v>
      </c>
      <c r="E19" s="13">
        <v>41506</v>
      </c>
      <c r="F19" s="13">
        <f t="shared" si="0"/>
        <v>4346450</v>
      </c>
    </row>
    <row r="20" ht="15.15" spans="1:6">
      <c r="A20" s="10">
        <v>44697</v>
      </c>
      <c r="B20" s="11">
        <v>37</v>
      </c>
      <c r="C20" s="11" t="s">
        <v>10</v>
      </c>
      <c r="D20" s="12" t="s">
        <v>25</v>
      </c>
      <c r="E20" s="13">
        <v>138296</v>
      </c>
      <c r="F20" s="13">
        <f t="shared" si="0"/>
        <v>4484746</v>
      </c>
    </row>
    <row r="21" ht="15.15" spans="1:6">
      <c r="A21" s="10">
        <v>44697</v>
      </c>
      <c r="B21" s="11">
        <v>38</v>
      </c>
      <c r="C21" s="11" t="s">
        <v>10</v>
      </c>
      <c r="D21" s="12" t="s">
        <v>25</v>
      </c>
      <c r="E21" s="13">
        <v>55228</v>
      </c>
      <c r="F21" s="13">
        <f t="shared" si="0"/>
        <v>4539974</v>
      </c>
    </row>
    <row r="22" ht="15.15" spans="1:6">
      <c r="A22" s="10">
        <v>44697</v>
      </c>
      <c r="B22" s="11">
        <v>39</v>
      </c>
      <c r="C22" s="11" t="s">
        <v>10</v>
      </c>
      <c r="D22" s="12" t="s">
        <v>25</v>
      </c>
      <c r="E22" s="13">
        <v>24875</v>
      </c>
      <c r="F22" s="13">
        <f t="shared" si="0"/>
        <v>4564849</v>
      </c>
    </row>
    <row r="23" ht="15.15" spans="1:6">
      <c r="A23" s="10">
        <v>44697</v>
      </c>
      <c r="B23" s="11">
        <v>40</v>
      </c>
      <c r="C23" s="11" t="s">
        <v>10</v>
      </c>
      <c r="D23" s="12" t="s">
        <v>25</v>
      </c>
      <c r="E23" s="13">
        <v>8153</v>
      </c>
      <c r="F23" s="13">
        <f t="shared" si="0"/>
        <v>4573002</v>
      </c>
    </row>
    <row r="24" ht="15.15" spans="1:6">
      <c r="A24" s="10">
        <v>44699</v>
      </c>
      <c r="B24" s="11">
        <v>41</v>
      </c>
      <c r="C24" s="11" t="s">
        <v>10</v>
      </c>
      <c r="D24" s="12" t="s">
        <v>26</v>
      </c>
      <c r="E24" s="13">
        <v>3800</v>
      </c>
      <c r="F24" s="13">
        <f t="shared" si="0"/>
        <v>4576802</v>
      </c>
    </row>
    <row r="25" ht="15.15" spans="1:6">
      <c r="A25" s="10">
        <v>44699</v>
      </c>
      <c r="B25" s="11">
        <v>42</v>
      </c>
      <c r="C25" s="11" t="s">
        <v>10</v>
      </c>
      <c r="D25" s="12" t="s">
        <v>27</v>
      </c>
      <c r="E25" s="13">
        <v>157600</v>
      </c>
      <c r="F25" s="13">
        <f t="shared" si="0"/>
        <v>4734402</v>
      </c>
    </row>
    <row r="26" ht="15.15" spans="1:6">
      <c r="A26" s="10">
        <v>44712</v>
      </c>
      <c r="B26" s="11">
        <v>46</v>
      </c>
      <c r="C26" s="11" t="s">
        <v>10</v>
      </c>
      <c r="D26" s="12" t="s">
        <v>28</v>
      </c>
      <c r="E26" s="13">
        <v>138000</v>
      </c>
      <c r="F26" s="13">
        <f t="shared" si="0"/>
        <v>4872402</v>
      </c>
    </row>
    <row r="27" ht="15.15" spans="1:6">
      <c r="A27" s="10">
        <v>44679</v>
      </c>
      <c r="B27" s="11">
        <v>49</v>
      </c>
      <c r="C27" s="11" t="s">
        <v>10</v>
      </c>
      <c r="D27" s="12" t="s">
        <v>29</v>
      </c>
      <c r="E27" s="13">
        <v>93000</v>
      </c>
      <c r="F27" s="13">
        <f t="shared" si="0"/>
        <v>4965402</v>
      </c>
    </row>
    <row r="28" ht="15.15" spans="1:6">
      <c r="A28" s="10">
        <v>44717</v>
      </c>
      <c r="B28" s="11">
        <v>50</v>
      </c>
      <c r="C28" s="11" t="s">
        <v>10</v>
      </c>
      <c r="D28" s="12" t="s">
        <v>30</v>
      </c>
      <c r="E28" s="13">
        <v>54404</v>
      </c>
      <c r="F28" s="13">
        <f t="shared" si="0"/>
        <v>5019806</v>
      </c>
    </row>
    <row r="29" ht="15.15" spans="1:6">
      <c r="A29" s="10">
        <v>44717</v>
      </c>
      <c r="B29" s="11">
        <v>51</v>
      </c>
      <c r="C29" s="11" t="s">
        <v>10</v>
      </c>
      <c r="D29" s="12" t="s">
        <v>31</v>
      </c>
      <c r="E29" s="13">
        <v>179909</v>
      </c>
      <c r="F29" s="13">
        <f t="shared" si="0"/>
        <v>5199715</v>
      </c>
    </row>
    <row r="30" ht="15.15" spans="1:6">
      <c r="A30" s="10">
        <v>44719</v>
      </c>
      <c r="B30" s="11">
        <v>54</v>
      </c>
      <c r="C30" s="11" t="s">
        <v>10</v>
      </c>
      <c r="D30" s="12" t="s">
        <v>32</v>
      </c>
      <c r="E30" s="13">
        <v>11520</v>
      </c>
      <c r="F30" s="13">
        <f t="shared" si="0"/>
        <v>5211235</v>
      </c>
    </row>
    <row r="31" ht="15.15" spans="1:6">
      <c r="A31" s="10">
        <v>44719</v>
      </c>
      <c r="B31" s="11">
        <v>56</v>
      </c>
      <c r="C31" s="11" t="s">
        <v>10</v>
      </c>
      <c r="D31" s="12" t="s">
        <v>33</v>
      </c>
      <c r="E31" s="13">
        <v>5100</v>
      </c>
      <c r="F31" s="13">
        <f t="shared" si="0"/>
        <v>5216335</v>
      </c>
    </row>
    <row r="32" ht="15.15" spans="1:6">
      <c r="A32" s="10">
        <v>44719</v>
      </c>
      <c r="B32" s="11">
        <v>57</v>
      </c>
      <c r="C32" s="11" t="s">
        <v>10</v>
      </c>
      <c r="D32" s="12" t="s">
        <v>33</v>
      </c>
      <c r="E32" s="13">
        <v>1000</v>
      </c>
      <c r="F32" s="13">
        <f t="shared" si="0"/>
        <v>5217335</v>
      </c>
    </row>
    <row r="33" ht="15.15" spans="1:6">
      <c r="A33" s="10">
        <v>44720</v>
      </c>
      <c r="B33" s="11">
        <v>58</v>
      </c>
      <c r="C33" s="11" t="s">
        <v>10</v>
      </c>
      <c r="D33" s="12" t="s">
        <v>34</v>
      </c>
      <c r="E33" s="13">
        <v>502694</v>
      </c>
      <c r="F33" s="13">
        <f t="shared" si="0"/>
        <v>5720029</v>
      </c>
    </row>
    <row r="34" ht="15.15" spans="1:6">
      <c r="A34" s="10">
        <v>44720</v>
      </c>
      <c r="B34" s="11">
        <v>59</v>
      </c>
      <c r="C34" s="11" t="s">
        <v>10</v>
      </c>
      <c r="D34" s="12" t="s">
        <v>35</v>
      </c>
      <c r="E34" s="13">
        <v>573140</v>
      </c>
      <c r="F34" s="13">
        <f t="shared" si="0"/>
        <v>6293169</v>
      </c>
    </row>
    <row r="35" ht="15.15" spans="1:6">
      <c r="A35" s="10">
        <v>44720</v>
      </c>
      <c r="B35" s="11">
        <v>60</v>
      </c>
      <c r="C35" s="11" t="s">
        <v>10</v>
      </c>
      <c r="D35" s="12" t="s">
        <v>36</v>
      </c>
      <c r="E35" s="13">
        <v>1260000</v>
      </c>
      <c r="F35" s="13">
        <f t="shared" si="0"/>
        <v>7553169</v>
      </c>
    </row>
    <row r="36" ht="15.15" spans="1:6">
      <c r="A36" s="10">
        <v>44720</v>
      </c>
      <c r="B36" s="11">
        <v>61</v>
      </c>
      <c r="C36" s="11" t="s">
        <v>10</v>
      </c>
      <c r="D36" s="12" t="s">
        <v>37</v>
      </c>
      <c r="E36" s="13">
        <v>283322</v>
      </c>
      <c r="F36" s="13">
        <f t="shared" si="0"/>
        <v>7836491</v>
      </c>
    </row>
    <row r="37" ht="15.15" spans="1:6">
      <c r="A37" s="10">
        <v>44720</v>
      </c>
      <c r="B37" s="11">
        <v>62</v>
      </c>
      <c r="C37" s="11" t="s">
        <v>10</v>
      </c>
      <c r="D37" s="12" t="s">
        <v>37</v>
      </c>
      <c r="E37" s="13">
        <v>976680</v>
      </c>
      <c r="F37" s="13">
        <f t="shared" si="0"/>
        <v>8813171</v>
      </c>
    </row>
    <row r="38" ht="15.15" spans="1:6">
      <c r="A38" s="10">
        <v>44720</v>
      </c>
      <c r="B38" s="11">
        <v>63</v>
      </c>
      <c r="C38" s="11" t="s">
        <v>10</v>
      </c>
      <c r="D38" s="12" t="s">
        <v>37</v>
      </c>
      <c r="E38" s="13">
        <v>1260000</v>
      </c>
      <c r="F38" s="13">
        <f t="shared" si="0"/>
        <v>10073171</v>
      </c>
    </row>
    <row r="39" ht="15.15" spans="1:6">
      <c r="A39" s="10">
        <v>44732</v>
      </c>
      <c r="B39" s="11">
        <v>73</v>
      </c>
      <c r="C39" s="11" t="s">
        <v>10</v>
      </c>
      <c r="D39" s="12" t="s">
        <v>38</v>
      </c>
      <c r="E39" s="13">
        <v>2060</v>
      </c>
      <c r="F39" s="13">
        <f t="shared" si="0"/>
        <v>10075231</v>
      </c>
    </row>
    <row r="40" ht="15.15" spans="1:6">
      <c r="A40" s="10">
        <v>44732</v>
      </c>
      <c r="B40" s="11">
        <v>74</v>
      </c>
      <c r="C40" s="11" t="s">
        <v>10</v>
      </c>
      <c r="D40" s="12" t="s">
        <v>39</v>
      </c>
      <c r="E40" s="13">
        <v>220913</v>
      </c>
      <c r="F40" s="13">
        <f t="shared" si="0"/>
        <v>10296144</v>
      </c>
    </row>
    <row r="41" ht="15.15" spans="1:6">
      <c r="A41" s="10">
        <v>44732</v>
      </c>
      <c r="B41" s="11">
        <v>75</v>
      </c>
      <c r="C41" s="11" t="s">
        <v>10</v>
      </c>
      <c r="D41" s="12" t="s">
        <v>33</v>
      </c>
      <c r="E41" s="13">
        <v>5100</v>
      </c>
      <c r="F41" s="13">
        <f t="shared" si="0"/>
        <v>10301244</v>
      </c>
    </row>
    <row r="42" ht="15.15" spans="1:6">
      <c r="A42" s="10">
        <v>44732</v>
      </c>
      <c r="B42" s="11">
        <v>76</v>
      </c>
      <c r="C42" s="11" t="s">
        <v>10</v>
      </c>
      <c r="D42" s="12" t="s">
        <v>33</v>
      </c>
      <c r="E42" s="13">
        <v>1000</v>
      </c>
      <c r="F42" s="13">
        <f t="shared" si="0"/>
        <v>10302244</v>
      </c>
    </row>
    <row r="43" ht="15.15" spans="1:6">
      <c r="A43" s="10">
        <v>44732</v>
      </c>
      <c r="B43" s="11">
        <v>77</v>
      </c>
      <c r="C43" s="11" t="s">
        <v>10</v>
      </c>
      <c r="D43" s="12" t="s">
        <v>33</v>
      </c>
      <c r="E43" s="13">
        <v>892000</v>
      </c>
      <c r="F43" s="13">
        <f t="shared" si="0"/>
        <v>11194244</v>
      </c>
    </row>
    <row r="44" ht="15.15" spans="1:6">
      <c r="A44" s="10">
        <v>44732</v>
      </c>
      <c r="B44" s="11">
        <v>78</v>
      </c>
      <c r="C44" s="11" t="s">
        <v>10</v>
      </c>
      <c r="D44" s="12" t="s">
        <v>40</v>
      </c>
      <c r="E44" s="13">
        <v>150000</v>
      </c>
      <c r="F44" s="13">
        <f t="shared" si="0"/>
        <v>11344244</v>
      </c>
    </row>
    <row r="45" ht="15.15" spans="1:6">
      <c r="A45" s="10">
        <v>44732</v>
      </c>
      <c r="B45" s="11">
        <v>79</v>
      </c>
      <c r="C45" s="11" t="s">
        <v>10</v>
      </c>
      <c r="D45" s="12" t="s">
        <v>41</v>
      </c>
      <c r="E45" s="13">
        <v>892000</v>
      </c>
      <c r="F45" s="13">
        <f t="shared" si="0"/>
        <v>12236244</v>
      </c>
    </row>
    <row r="46" ht="15.15" spans="1:6">
      <c r="A46" s="10">
        <v>44732</v>
      </c>
      <c r="B46" s="11">
        <v>81</v>
      </c>
      <c r="C46" s="11" t="s">
        <v>10</v>
      </c>
      <c r="D46" s="12" t="s">
        <v>33</v>
      </c>
      <c r="E46" s="13">
        <v>1200</v>
      </c>
      <c r="F46" s="13">
        <f t="shared" si="0"/>
        <v>12237444</v>
      </c>
    </row>
    <row r="47" ht="15.15" spans="1:6">
      <c r="A47" s="10">
        <v>44732</v>
      </c>
      <c r="B47" s="11">
        <v>82</v>
      </c>
      <c r="C47" s="11" t="s">
        <v>10</v>
      </c>
      <c r="D47" s="12" t="s">
        <v>33</v>
      </c>
      <c r="E47" s="13">
        <v>1200</v>
      </c>
      <c r="F47" s="13">
        <f t="shared" si="0"/>
        <v>12238644</v>
      </c>
    </row>
    <row r="48" ht="15.15" spans="1:6">
      <c r="A48" s="10">
        <v>44732</v>
      </c>
      <c r="B48" s="11">
        <v>83</v>
      </c>
      <c r="C48" s="11" t="s">
        <v>10</v>
      </c>
      <c r="D48" s="12" t="s">
        <v>33</v>
      </c>
      <c r="E48" s="13">
        <v>1200</v>
      </c>
      <c r="F48" s="13">
        <f t="shared" si="0"/>
        <v>12239844</v>
      </c>
    </row>
    <row r="49" ht="15.15" spans="1:6">
      <c r="A49" s="10">
        <v>44732</v>
      </c>
      <c r="B49" s="11">
        <v>84</v>
      </c>
      <c r="C49" s="11" t="s">
        <v>10</v>
      </c>
      <c r="D49" s="12" t="s">
        <v>33</v>
      </c>
      <c r="E49" s="13">
        <v>1200</v>
      </c>
      <c r="F49" s="13">
        <f t="shared" si="0"/>
        <v>12241044</v>
      </c>
    </row>
    <row r="50" ht="15.15" spans="1:6">
      <c r="A50" s="10">
        <v>44732</v>
      </c>
      <c r="B50" s="11">
        <v>89</v>
      </c>
      <c r="C50" s="11" t="s">
        <v>10</v>
      </c>
      <c r="D50" s="12" t="s">
        <v>39</v>
      </c>
      <c r="E50" s="13">
        <v>176469</v>
      </c>
      <c r="F50" s="13">
        <f t="shared" si="0"/>
        <v>12417513</v>
      </c>
    </row>
    <row r="51" ht="15.15" spans="1:6">
      <c r="A51" s="10">
        <v>44732</v>
      </c>
      <c r="B51" s="11">
        <v>91</v>
      </c>
      <c r="C51" s="11" t="s">
        <v>10</v>
      </c>
      <c r="D51" s="12" t="s">
        <v>42</v>
      </c>
      <c r="E51" s="13">
        <v>0</v>
      </c>
      <c r="F51" s="13">
        <f t="shared" si="0"/>
        <v>12417513</v>
      </c>
    </row>
    <row r="52" ht="15.15" spans="1:6">
      <c r="A52" s="10">
        <v>44733</v>
      </c>
      <c r="B52" s="11">
        <v>92</v>
      </c>
      <c r="C52" s="11" t="s">
        <v>10</v>
      </c>
      <c r="D52" s="12" t="s">
        <v>42</v>
      </c>
      <c r="E52" s="13">
        <v>37405</v>
      </c>
      <c r="F52" s="13">
        <f t="shared" si="0"/>
        <v>12454918</v>
      </c>
    </row>
    <row r="53" ht="15.15" spans="1:6">
      <c r="A53" s="10">
        <v>44741</v>
      </c>
      <c r="B53" s="11">
        <v>94</v>
      </c>
      <c r="C53" s="11" t="s">
        <v>10</v>
      </c>
      <c r="D53" s="12" t="s">
        <v>43</v>
      </c>
      <c r="E53" s="13">
        <v>25000</v>
      </c>
      <c r="F53" s="13">
        <f t="shared" si="0"/>
        <v>12479918</v>
      </c>
    </row>
    <row r="54" ht="15.15" spans="1:6">
      <c r="A54" s="10">
        <v>44741</v>
      </c>
      <c r="B54" s="11">
        <v>95</v>
      </c>
      <c r="C54" s="11" t="s">
        <v>10</v>
      </c>
      <c r="D54" s="12" t="s">
        <v>44</v>
      </c>
      <c r="E54" s="13">
        <v>580000</v>
      </c>
      <c r="F54" s="13">
        <f t="shared" si="0"/>
        <v>13059918</v>
      </c>
    </row>
    <row r="55" ht="15.15" spans="1:6">
      <c r="A55" s="10">
        <v>44741</v>
      </c>
      <c r="B55" s="11">
        <v>96</v>
      </c>
      <c r="C55" s="11" t="s">
        <v>10</v>
      </c>
      <c r="D55" s="12" t="s">
        <v>45</v>
      </c>
      <c r="E55" s="13">
        <v>350000</v>
      </c>
      <c r="F55" s="13">
        <f t="shared" si="0"/>
        <v>13409918</v>
      </c>
    </row>
    <row r="56" ht="15.15" spans="1:6">
      <c r="A56" s="10">
        <v>44766</v>
      </c>
      <c r="B56" s="11">
        <v>99</v>
      </c>
      <c r="C56" s="11" t="s">
        <v>10</v>
      </c>
      <c r="D56" s="12" t="s">
        <v>46</v>
      </c>
      <c r="E56" s="13">
        <v>1240</v>
      </c>
      <c r="F56" s="13">
        <f t="shared" si="0"/>
        <v>13411158</v>
      </c>
    </row>
    <row r="57" ht="15.15" spans="1:6">
      <c r="A57" s="10">
        <v>44766</v>
      </c>
      <c r="B57" s="11">
        <v>101</v>
      </c>
      <c r="C57" s="11" t="s">
        <v>10</v>
      </c>
      <c r="D57" s="12" t="s">
        <v>47</v>
      </c>
      <c r="E57" s="13">
        <v>126000</v>
      </c>
      <c r="F57" s="13">
        <f t="shared" si="0"/>
        <v>13537158</v>
      </c>
    </row>
    <row r="58" ht="15.15" spans="1:6">
      <c r="A58" s="10">
        <v>44766</v>
      </c>
      <c r="B58" s="11">
        <v>104</v>
      </c>
      <c r="C58" s="11" t="s">
        <v>10</v>
      </c>
      <c r="D58" s="12" t="s">
        <v>48</v>
      </c>
      <c r="E58" s="13">
        <v>11334</v>
      </c>
      <c r="F58" s="13">
        <f t="shared" si="0"/>
        <v>13548492</v>
      </c>
    </row>
    <row r="59" ht="15.15" spans="1:6">
      <c r="A59" s="10">
        <v>44766</v>
      </c>
      <c r="B59" s="11">
        <v>105</v>
      </c>
      <c r="C59" s="11" t="s">
        <v>10</v>
      </c>
      <c r="D59" s="12" t="s">
        <v>49</v>
      </c>
      <c r="E59" s="13">
        <v>11334</v>
      </c>
      <c r="F59" s="13">
        <f t="shared" si="0"/>
        <v>13559826</v>
      </c>
    </row>
    <row r="60" ht="15.15" spans="1:6">
      <c r="A60" s="10">
        <v>44766</v>
      </c>
      <c r="B60" s="11">
        <v>107</v>
      </c>
      <c r="C60" s="11" t="s">
        <v>10</v>
      </c>
      <c r="D60" s="12" t="s">
        <v>50</v>
      </c>
      <c r="E60" s="13">
        <v>5000</v>
      </c>
      <c r="F60" s="13">
        <f t="shared" si="0"/>
        <v>13564826</v>
      </c>
    </row>
    <row r="61" ht="15.15" spans="1:6">
      <c r="A61" s="10">
        <v>44766</v>
      </c>
      <c r="B61" s="11">
        <v>108</v>
      </c>
      <c r="C61" s="11" t="s">
        <v>10</v>
      </c>
      <c r="D61" s="12" t="s">
        <v>51</v>
      </c>
      <c r="E61" s="13">
        <v>5000</v>
      </c>
      <c r="F61" s="13">
        <f t="shared" si="0"/>
        <v>13569826</v>
      </c>
    </row>
    <row r="62" ht="15.15" spans="1:6">
      <c r="A62" s="10">
        <v>44766</v>
      </c>
      <c r="B62" s="11">
        <v>109</v>
      </c>
      <c r="C62" s="11" t="s">
        <v>10</v>
      </c>
      <c r="D62" s="12" t="s">
        <v>52</v>
      </c>
      <c r="E62" s="13">
        <v>5000</v>
      </c>
      <c r="F62" s="13">
        <f t="shared" si="0"/>
        <v>13574826</v>
      </c>
    </row>
    <row r="63" ht="15.15" spans="1:6">
      <c r="A63" s="10">
        <v>44766</v>
      </c>
      <c r="B63" s="11">
        <v>110</v>
      </c>
      <c r="C63" s="11" t="s">
        <v>10</v>
      </c>
      <c r="D63" s="12" t="s">
        <v>53</v>
      </c>
      <c r="E63" s="13">
        <v>5000</v>
      </c>
      <c r="F63" s="13">
        <f t="shared" si="0"/>
        <v>13579826</v>
      </c>
    </row>
    <row r="64" ht="15.15" spans="1:6">
      <c r="A64" s="10">
        <v>44766</v>
      </c>
      <c r="B64" s="11">
        <v>111</v>
      </c>
      <c r="C64" s="11" t="s">
        <v>10</v>
      </c>
      <c r="D64" s="12" t="s">
        <v>54</v>
      </c>
      <c r="E64" s="13">
        <v>675000</v>
      </c>
      <c r="F64" s="13">
        <f t="shared" si="0"/>
        <v>14254826</v>
      </c>
    </row>
    <row r="65" ht="15.15" spans="1:6">
      <c r="A65" s="10">
        <v>44766</v>
      </c>
      <c r="B65" s="11">
        <v>113</v>
      </c>
      <c r="C65" s="11" t="s">
        <v>10</v>
      </c>
      <c r="D65" s="12" t="s">
        <v>55</v>
      </c>
      <c r="E65" s="13">
        <v>37000</v>
      </c>
      <c r="F65" s="13">
        <f t="shared" si="0"/>
        <v>14291826</v>
      </c>
    </row>
    <row r="66" ht="15.15" spans="1:6">
      <c r="A66" s="10">
        <v>44766</v>
      </c>
      <c r="B66" s="11">
        <v>114</v>
      </c>
      <c r="C66" s="11" t="s">
        <v>10</v>
      </c>
      <c r="D66" s="12" t="s">
        <v>56</v>
      </c>
      <c r="E66" s="13">
        <v>40000</v>
      </c>
      <c r="F66" s="13">
        <f t="shared" si="0"/>
        <v>14331826</v>
      </c>
    </row>
    <row r="67" ht="15.15" spans="1:6">
      <c r="A67" s="10">
        <v>44766</v>
      </c>
      <c r="B67" s="11">
        <v>115</v>
      </c>
      <c r="C67" s="11" t="s">
        <v>10</v>
      </c>
      <c r="D67" s="12" t="s">
        <v>57</v>
      </c>
      <c r="E67" s="13">
        <v>11613</v>
      </c>
      <c r="F67" s="13">
        <f t="shared" si="0"/>
        <v>14343439</v>
      </c>
    </row>
    <row r="68" ht="15.15" spans="1:6">
      <c r="A68" s="10">
        <v>44766</v>
      </c>
      <c r="B68" s="11">
        <v>116</v>
      </c>
      <c r="C68" s="11" t="s">
        <v>10</v>
      </c>
      <c r="D68" s="12" t="s">
        <v>57</v>
      </c>
      <c r="E68" s="13">
        <v>20000</v>
      </c>
      <c r="F68" s="13">
        <f t="shared" si="0"/>
        <v>14363439</v>
      </c>
    </row>
    <row r="69" ht="15.15" spans="1:6">
      <c r="A69" s="10">
        <v>44766</v>
      </c>
      <c r="B69" s="11">
        <v>117</v>
      </c>
      <c r="C69" s="11" t="s">
        <v>10</v>
      </c>
      <c r="D69" s="12" t="s">
        <v>58</v>
      </c>
      <c r="E69" s="13">
        <v>3000</v>
      </c>
      <c r="F69" s="13">
        <f t="shared" si="0"/>
        <v>14366439</v>
      </c>
    </row>
    <row r="70" ht="15.15" spans="1:6">
      <c r="A70" s="10">
        <v>44766</v>
      </c>
      <c r="B70" s="11">
        <v>120</v>
      </c>
      <c r="C70" s="11" t="s">
        <v>10</v>
      </c>
      <c r="D70" s="12" t="s">
        <v>59</v>
      </c>
      <c r="E70" s="13">
        <v>34387</v>
      </c>
      <c r="F70" s="13">
        <f t="shared" si="0"/>
        <v>14400826</v>
      </c>
    </row>
    <row r="71" ht="15.15" spans="1:6">
      <c r="A71" s="10">
        <v>44766</v>
      </c>
      <c r="B71" s="11">
        <v>121</v>
      </c>
      <c r="C71" s="11" t="s">
        <v>10</v>
      </c>
      <c r="D71" s="12" t="s">
        <v>59</v>
      </c>
      <c r="E71" s="13">
        <v>34387</v>
      </c>
      <c r="F71" s="13">
        <f t="shared" ref="F71:F134" si="1">F70+E71</f>
        <v>14435213</v>
      </c>
    </row>
    <row r="72" ht="15.15" spans="1:6">
      <c r="A72" s="10">
        <v>44766</v>
      </c>
      <c r="B72" s="11">
        <v>124</v>
      </c>
      <c r="C72" s="11" t="s">
        <v>10</v>
      </c>
      <c r="D72" s="12" t="s">
        <v>60</v>
      </c>
      <c r="E72" s="13">
        <v>162500</v>
      </c>
      <c r="F72" s="13">
        <f t="shared" si="1"/>
        <v>14597713</v>
      </c>
    </row>
    <row r="73" ht="15.15" spans="1:6">
      <c r="A73" s="10">
        <v>44768</v>
      </c>
      <c r="B73" s="11">
        <v>126</v>
      </c>
      <c r="C73" s="11" t="s">
        <v>10</v>
      </c>
      <c r="D73" s="12" t="s">
        <v>61</v>
      </c>
      <c r="E73" s="13">
        <v>141680</v>
      </c>
      <c r="F73" s="13">
        <f t="shared" si="1"/>
        <v>14739393</v>
      </c>
    </row>
    <row r="74" ht="15.15" spans="1:6">
      <c r="A74" s="10">
        <v>44768</v>
      </c>
      <c r="B74" s="11">
        <v>127</v>
      </c>
      <c r="C74" s="11" t="s">
        <v>10</v>
      </c>
      <c r="D74" s="12" t="s">
        <v>61</v>
      </c>
      <c r="E74" s="13">
        <v>54037</v>
      </c>
      <c r="F74" s="13">
        <f t="shared" si="1"/>
        <v>14793430</v>
      </c>
    </row>
    <row r="75" ht="15.15" spans="1:6">
      <c r="A75" s="10">
        <v>44768</v>
      </c>
      <c r="B75" s="11">
        <v>128</v>
      </c>
      <c r="C75" s="11" t="s">
        <v>10</v>
      </c>
      <c r="D75" s="12" t="s">
        <v>62</v>
      </c>
      <c r="E75" s="13">
        <v>4555</v>
      </c>
      <c r="F75" s="13">
        <f t="shared" si="1"/>
        <v>14797985</v>
      </c>
    </row>
    <row r="76" ht="15.15" spans="1:6">
      <c r="A76" s="10">
        <v>44768</v>
      </c>
      <c r="B76" s="11">
        <v>129</v>
      </c>
      <c r="C76" s="11" t="s">
        <v>10</v>
      </c>
      <c r="D76" s="12" t="s">
        <v>61</v>
      </c>
      <c r="E76" s="13">
        <v>31904</v>
      </c>
      <c r="F76" s="13">
        <f t="shared" si="1"/>
        <v>14829889</v>
      </c>
    </row>
    <row r="77" ht="15.15" spans="1:6">
      <c r="A77" s="10">
        <v>44768</v>
      </c>
      <c r="B77" s="11">
        <v>130</v>
      </c>
      <c r="C77" s="11" t="s">
        <v>10</v>
      </c>
      <c r="D77" s="12" t="s">
        <v>62</v>
      </c>
      <c r="E77" s="13">
        <v>4759</v>
      </c>
      <c r="F77" s="13">
        <f t="shared" si="1"/>
        <v>14834648</v>
      </c>
    </row>
    <row r="78" ht="15.15" spans="1:6">
      <c r="A78" s="10">
        <v>44768</v>
      </c>
      <c r="B78" s="11">
        <v>131</v>
      </c>
      <c r="C78" s="11" t="s">
        <v>10</v>
      </c>
      <c r="D78" s="12" t="s">
        <v>63</v>
      </c>
      <c r="E78" s="13">
        <v>13185</v>
      </c>
      <c r="F78" s="13">
        <f t="shared" si="1"/>
        <v>14847833</v>
      </c>
    </row>
    <row r="79" ht="15.15" spans="1:6">
      <c r="A79" s="10">
        <v>44768</v>
      </c>
      <c r="B79" s="11">
        <v>132</v>
      </c>
      <c r="C79" s="11" t="s">
        <v>10</v>
      </c>
      <c r="D79" s="12" t="s">
        <v>64</v>
      </c>
      <c r="E79" s="13">
        <v>225</v>
      </c>
      <c r="F79" s="13">
        <f t="shared" si="1"/>
        <v>14848058</v>
      </c>
    </row>
    <row r="80" ht="15.15" spans="1:6">
      <c r="A80" s="10">
        <v>44768</v>
      </c>
      <c r="B80" s="11">
        <v>133</v>
      </c>
      <c r="C80" s="11" t="s">
        <v>10</v>
      </c>
      <c r="D80" s="12" t="s">
        <v>65</v>
      </c>
      <c r="E80" s="13">
        <v>600</v>
      </c>
      <c r="F80" s="13">
        <f t="shared" si="1"/>
        <v>14848658</v>
      </c>
    </row>
    <row r="81" ht="15.15" spans="1:6">
      <c r="A81" s="10">
        <v>44768</v>
      </c>
      <c r="B81" s="11">
        <v>136</v>
      </c>
      <c r="C81" s="11" t="s">
        <v>10</v>
      </c>
      <c r="D81" s="12" t="s">
        <v>66</v>
      </c>
      <c r="E81" s="13">
        <v>8484</v>
      </c>
      <c r="F81" s="13">
        <f t="shared" si="1"/>
        <v>14857142</v>
      </c>
    </row>
    <row r="82" ht="15.15" spans="1:6">
      <c r="A82" s="10">
        <v>44768</v>
      </c>
      <c r="B82" s="11">
        <v>137</v>
      </c>
      <c r="C82" s="11" t="s">
        <v>10</v>
      </c>
      <c r="D82" s="12" t="s">
        <v>65</v>
      </c>
      <c r="E82" s="13">
        <v>250</v>
      </c>
      <c r="F82" s="13">
        <f t="shared" si="1"/>
        <v>14857392</v>
      </c>
    </row>
    <row r="83" ht="15.15" spans="1:6">
      <c r="A83" s="10">
        <v>44768</v>
      </c>
      <c r="B83" s="11">
        <v>138</v>
      </c>
      <c r="C83" s="11" t="s">
        <v>10</v>
      </c>
      <c r="D83" s="12" t="s">
        <v>67</v>
      </c>
      <c r="E83" s="13">
        <v>145750</v>
      </c>
      <c r="F83" s="13">
        <f t="shared" si="1"/>
        <v>15003142</v>
      </c>
    </row>
    <row r="84" ht="15.15" spans="1:6">
      <c r="A84" s="10">
        <v>44768</v>
      </c>
      <c r="B84" s="11">
        <v>139</v>
      </c>
      <c r="C84" s="11" t="s">
        <v>10</v>
      </c>
      <c r="D84" s="12" t="s">
        <v>66</v>
      </c>
      <c r="E84" s="13">
        <v>81539</v>
      </c>
      <c r="F84" s="13">
        <f t="shared" si="1"/>
        <v>15084681</v>
      </c>
    </row>
    <row r="85" ht="15.15" spans="1:6">
      <c r="A85" s="10">
        <v>44768</v>
      </c>
      <c r="B85" s="11">
        <v>140</v>
      </c>
      <c r="C85" s="11" t="s">
        <v>10</v>
      </c>
      <c r="D85" s="12" t="s">
        <v>66</v>
      </c>
      <c r="E85" s="13">
        <v>13674</v>
      </c>
      <c r="F85" s="13">
        <f t="shared" si="1"/>
        <v>15098355</v>
      </c>
    </row>
    <row r="86" ht="15.15" spans="1:6">
      <c r="A86" s="10">
        <v>44768</v>
      </c>
      <c r="B86" s="11">
        <v>141</v>
      </c>
      <c r="C86" s="11" t="s">
        <v>10</v>
      </c>
      <c r="D86" s="12" t="s">
        <v>62</v>
      </c>
      <c r="E86" s="13">
        <v>5496</v>
      </c>
      <c r="F86" s="13">
        <f t="shared" si="1"/>
        <v>15103851</v>
      </c>
    </row>
    <row r="87" ht="15.15" spans="1:6">
      <c r="A87" s="10">
        <v>44768</v>
      </c>
      <c r="B87" s="11">
        <v>142</v>
      </c>
      <c r="C87" s="11" t="s">
        <v>10</v>
      </c>
      <c r="D87" s="12" t="s">
        <v>68</v>
      </c>
      <c r="E87" s="13">
        <v>162500</v>
      </c>
      <c r="F87" s="13">
        <f t="shared" si="1"/>
        <v>15266351</v>
      </c>
    </row>
    <row r="88" ht="15.15" spans="1:6">
      <c r="A88" s="10">
        <v>44768</v>
      </c>
      <c r="B88" s="11">
        <v>143</v>
      </c>
      <c r="C88" s="11" t="s">
        <v>10</v>
      </c>
      <c r="D88" s="12" t="s">
        <v>69</v>
      </c>
      <c r="E88" s="13">
        <v>72045</v>
      </c>
      <c r="F88" s="13">
        <f t="shared" si="1"/>
        <v>15338396</v>
      </c>
    </row>
    <row r="89" ht="15.15" spans="1:6">
      <c r="A89" s="10">
        <v>44768</v>
      </c>
      <c r="B89" s="11">
        <v>144</v>
      </c>
      <c r="C89" s="11" t="s">
        <v>10</v>
      </c>
      <c r="D89" s="12" t="s">
        <v>66</v>
      </c>
      <c r="E89" s="13">
        <v>15978</v>
      </c>
      <c r="F89" s="13">
        <f t="shared" si="1"/>
        <v>15354374</v>
      </c>
    </row>
    <row r="90" ht="15.15" spans="1:6">
      <c r="A90" s="10">
        <v>44768</v>
      </c>
      <c r="B90" s="11">
        <v>145</v>
      </c>
      <c r="C90" s="11" t="s">
        <v>10</v>
      </c>
      <c r="D90" s="12" t="s">
        <v>70</v>
      </c>
      <c r="E90" s="13">
        <v>55387</v>
      </c>
      <c r="F90" s="13">
        <f t="shared" si="1"/>
        <v>15409761</v>
      </c>
    </row>
    <row r="91" ht="15.15" spans="1:6">
      <c r="A91" s="10">
        <v>44768</v>
      </c>
      <c r="B91" s="11">
        <v>146</v>
      </c>
      <c r="C91" s="11" t="s">
        <v>10</v>
      </c>
      <c r="D91" s="12" t="s">
        <v>70</v>
      </c>
      <c r="E91" s="13">
        <v>17855</v>
      </c>
      <c r="F91" s="13">
        <f t="shared" si="1"/>
        <v>15427616</v>
      </c>
    </row>
    <row r="92" ht="15.15" spans="1:6">
      <c r="A92" s="10">
        <v>44768</v>
      </c>
      <c r="B92" s="11">
        <v>147</v>
      </c>
      <c r="C92" s="11" t="s">
        <v>10</v>
      </c>
      <c r="D92" s="12" t="s">
        <v>66</v>
      </c>
      <c r="E92" s="13">
        <v>5274</v>
      </c>
      <c r="F92" s="13">
        <f t="shared" si="1"/>
        <v>15432890</v>
      </c>
    </row>
    <row r="93" ht="15.15" spans="1:6">
      <c r="A93" s="10">
        <v>44768</v>
      </c>
      <c r="B93" s="11">
        <v>148</v>
      </c>
      <c r="C93" s="11" t="s">
        <v>10</v>
      </c>
      <c r="D93" s="12" t="s">
        <v>71</v>
      </c>
      <c r="E93" s="13">
        <v>1760</v>
      </c>
      <c r="F93" s="13">
        <f t="shared" si="1"/>
        <v>15434650</v>
      </c>
    </row>
    <row r="94" ht="15.15" spans="1:6">
      <c r="A94" s="10">
        <v>44768</v>
      </c>
      <c r="B94" s="11">
        <v>149</v>
      </c>
      <c r="C94" s="11" t="s">
        <v>10</v>
      </c>
      <c r="D94" s="12" t="s">
        <v>72</v>
      </c>
      <c r="E94" s="13">
        <v>15753</v>
      </c>
      <c r="F94" s="13">
        <f t="shared" si="1"/>
        <v>15450403</v>
      </c>
    </row>
    <row r="95" ht="15.15" spans="1:6">
      <c r="A95" s="10">
        <v>44768</v>
      </c>
      <c r="B95" s="11">
        <v>150</v>
      </c>
      <c r="C95" s="11" t="s">
        <v>10</v>
      </c>
      <c r="D95" s="12" t="s">
        <v>66</v>
      </c>
      <c r="E95" s="13">
        <v>1442</v>
      </c>
      <c r="F95" s="13">
        <f t="shared" si="1"/>
        <v>15451845</v>
      </c>
    </row>
    <row r="96" ht="15.15" spans="1:6">
      <c r="A96" s="10">
        <v>44768</v>
      </c>
      <c r="B96" s="11">
        <v>152</v>
      </c>
      <c r="C96" s="11" t="s">
        <v>10</v>
      </c>
      <c r="D96" s="12" t="s">
        <v>73</v>
      </c>
      <c r="E96" s="13">
        <v>750</v>
      </c>
      <c r="F96" s="13">
        <f t="shared" si="1"/>
        <v>15452595</v>
      </c>
    </row>
    <row r="97" ht="15.15" spans="1:6">
      <c r="A97" s="10">
        <v>44768</v>
      </c>
      <c r="B97" s="11">
        <v>153</v>
      </c>
      <c r="C97" s="11" t="s">
        <v>10</v>
      </c>
      <c r="D97" s="12" t="s">
        <v>74</v>
      </c>
      <c r="E97" s="13">
        <v>1500</v>
      </c>
      <c r="F97" s="13">
        <f t="shared" si="1"/>
        <v>15454095</v>
      </c>
    </row>
    <row r="98" ht="15.15" spans="1:6">
      <c r="A98" s="10">
        <v>44768</v>
      </c>
      <c r="B98" s="11">
        <v>154</v>
      </c>
      <c r="C98" s="11" t="s">
        <v>10</v>
      </c>
      <c r="D98" s="12" t="s">
        <v>75</v>
      </c>
      <c r="E98" s="13">
        <v>13546</v>
      </c>
      <c r="F98" s="13">
        <f t="shared" si="1"/>
        <v>15467641</v>
      </c>
    </row>
    <row r="99" ht="15.15" spans="1:6">
      <c r="A99" s="10">
        <v>44768</v>
      </c>
      <c r="B99" s="11">
        <v>155</v>
      </c>
      <c r="C99" s="11" t="s">
        <v>10</v>
      </c>
      <c r="D99" s="12" t="s">
        <v>76</v>
      </c>
      <c r="E99" s="13">
        <v>85563</v>
      </c>
      <c r="F99" s="13">
        <f t="shared" si="1"/>
        <v>15553204</v>
      </c>
    </row>
    <row r="100" ht="15.15" spans="1:6">
      <c r="A100" s="10">
        <v>44768</v>
      </c>
      <c r="B100" s="11">
        <v>156</v>
      </c>
      <c r="C100" s="11" t="s">
        <v>10</v>
      </c>
      <c r="D100" s="12" t="s">
        <v>69</v>
      </c>
      <c r="E100" s="13">
        <v>15045</v>
      </c>
      <c r="F100" s="13">
        <f t="shared" si="1"/>
        <v>15568249</v>
      </c>
    </row>
    <row r="101" ht="15.15" spans="1:6">
      <c r="A101" s="10">
        <v>44768</v>
      </c>
      <c r="B101" s="11">
        <v>157</v>
      </c>
      <c r="C101" s="11" t="s">
        <v>10</v>
      </c>
      <c r="D101" s="12" t="s">
        <v>77</v>
      </c>
      <c r="E101" s="13">
        <v>2502</v>
      </c>
      <c r="F101" s="13">
        <f t="shared" si="1"/>
        <v>15570751</v>
      </c>
    </row>
    <row r="102" ht="15.15" spans="1:6">
      <c r="A102" s="10">
        <v>44768</v>
      </c>
      <c r="B102" s="11">
        <v>158</v>
      </c>
      <c r="C102" s="11" t="s">
        <v>10</v>
      </c>
      <c r="D102" s="12" t="s">
        <v>78</v>
      </c>
      <c r="E102" s="13">
        <v>117</v>
      </c>
      <c r="F102" s="13">
        <f t="shared" si="1"/>
        <v>15570868</v>
      </c>
    </row>
    <row r="103" ht="15.15" spans="1:6">
      <c r="A103" s="10">
        <v>44768</v>
      </c>
      <c r="B103" s="11">
        <v>159</v>
      </c>
      <c r="C103" s="11" t="s">
        <v>10</v>
      </c>
      <c r="D103" s="12" t="s">
        <v>77</v>
      </c>
      <c r="E103" s="13">
        <v>2116</v>
      </c>
      <c r="F103" s="13">
        <f t="shared" si="1"/>
        <v>15572984</v>
      </c>
    </row>
    <row r="104" ht="15.15" spans="1:6">
      <c r="A104" s="10">
        <v>44768</v>
      </c>
      <c r="B104" s="11">
        <v>160</v>
      </c>
      <c r="C104" s="11" t="s">
        <v>10</v>
      </c>
      <c r="D104" s="12" t="s">
        <v>77</v>
      </c>
      <c r="E104" s="13">
        <v>3002</v>
      </c>
      <c r="F104" s="13">
        <f t="shared" si="1"/>
        <v>15575986</v>
      </c>
    </row>
    <row r="105" ht="15.15" spans="1:6">
      <c r="A105" s="10">
        <v>44768</v>
      </c>
      <c r="B105" s="11">
        <v>161</v>
      </c>
      <c r="C105" s="11" t="s">
        <v>10</v>
      </c>
      <c r="D105" s="12" t="s">
        <v>79</v>
      </c>
      <c r="E105" s="13">
        <v>2500</v>
      </c>
      <c r="F105" s="13">
        <f t="shared" si="1"/>
        <v>15578486</v>
      </c>
    </row>
    <row r="106" ht="15.15" spans="1:6">
      <c r="A106" s="10">
        <v>44769</v>
      </c>
      <c r="B106" s="11">
        <v>162</v>
      </c>
      <c r="C106" s="11" t="s">
        <v>10</v>
      </c>
      <c r="D106" s="12" t="s">
        <v>80</v>
      </c>
      <c r="E106" s="13">
        <v>13333</v>
      </c>
      <c r="F106" s="13">
        <f t="shared" si="1"/>
        <v>15591819</v>
      </c>
    </row>
    <row r="107" ht="15.15" spans="1:6">
      <c r="A107" s="10">
        <v>44769</v>
      </c>
      <c r="B107" s="11">
        <v>168</v>
      </c>
      <c r="C107" s="11" t="s">
        <v>10</v>
      </c>
      <c r="D107" s="12" t="s">
        <v>54</v>
      </c>
      <c r="E107" s="13">
        <v>675000</v>
      </c>
      <c r="F107" s="13">
        <f t="shared" si="1"/>
        <v>16266819</v>
      </c>
    </row>
    <row r="108" ht="15.15" spans="1:6">
      <c r="A108" s="10">
        <v>44769</v>
      </c>
      <c r="B108" s="11">
        <v>170</v>
      </c>
      <c r="C108" s="11" t="s">
        <v>10</v>
      </c>
      <c r="D108" s="12" t="s">
        <v>81</v>
      </c>
      <c r="E108" s="13">
        <v>37334</v>
      </c>
      <c r="F108" s="13">
        <f t="shared" si="1"/>
        <v>16304153</v>
      </c>
    </row>
    <row r="109" ht="15.15" spans="1:6">
      <c r="A109" s="10">
        <v>44769</v>
      </c>
      <c r="B109" s="11">
        <v>171</v>
      </c>
      <c r="C109" s="11" t="s">
        <v>10</v>
      </c>
      <c r="D109" s="12" t="s">
        <v>82</v>
      </c>
      <c r="E109" s="13">
        <v>39200</v>
      </c>
      <c r="F109" s="13">
        <f t="shared" si="1"/>
        <v>16343353</v>
      </c>
    </row>
    <row r="110" ht="15.15" spans="1:6">
      <c r="A110" s="10">
        <v>44769</v>
      </c>
      <c r="B110" s="11">
        <v>172</v>
      </c>
      <c r="C110" s="11" t="s">
        <v>10</v>
      </c>
      <c r="D110" s="12" t="s">
        <v>83</v>
      </c>
      <c r="E110" s="13">
        <v>25000</v>
      </c>
      <c r="F110" s="13">
        <f t="shared" si="1"/>
        <v>16368353</v>
      </c>
    </row>
    <row r="111" ht="15.15" spans="1:6">
      <c r="A111" s="10">
        <v>44769</v>
      </c>
      <c r="B111" s="11">
        <v>173</v>
      </c>
      <c r="C111" s="11" t="s">
        <v>10</v>
      </c>
      <c r="D111" s="12" t="s">
        <v>84</v>
      </c>
      <c r="E111" s="13">
        <v>5000</v>
      </c>
      <c r="F111" s="13">
        <f t="shared" si="1"/>
        <v>16373353</v>
      </c>
    </row>
    <row r="112" ht="15.15" spans="1:6">
      <c r="A112" s="10">
        <v>44769</v>
      </c>
      <c r="B112" s="11">
        <v>174</v>
      </c>
      <c r="C112" s="11" t="s">
        <v>10</v>
      </c>
      <c r="D112" s="12" t="s">
        <v>85</v>
      </c>
      <c r="E112" s="13">
        <v>4000</v>
      </c>
      <c r="F112" s="13">
        <f t="shared" si="1"/>
        <v>16377353</v>
      </c>
    </row>
    <row r="113" ht="15.15" spans="1:6">
      <c r="A113" s="10">
        <v>44769</v>
      </c>
      <c r="B113" s="11">
        <v>175</v>
      </c>
      <c r="C113" s="11" t="s">
        <v>10</v>
      </c>
      <c r="D113" s="12" t="s">
        <v>86</v>
      </c>
      <c r="E113" s="13">
        <v>6571</v>
      </c>
      <c r="F113" s="13">
        <f t="shared" si="1"/>
        <v>16383924</v>
      </c>
    </row>
    <row r="114" ht="15.15" spans="1:6">
      <c r="A114" s="10">
        <v>44769</v>
      </c>
      <c r="B114" s="11">
        <v>176</v>
      </c>
      <c r="C114" s="11" t="s">
        <v>10</v>
      </c>
      <c r="D114" s="12" t="s">
        <v>87</v>
      </c>
      <c r="E114" s="13">
        <v>12140</v>
      </c>
      <c r="F114" s="13">
        <f t="shared" si="1"/>
        <v>16396064</v>
      </c>
    </row>
    <row r="115" ht="15.15" spans="1:6">
      <c r="A115" s="10">
        <v>44769</v>
      </c>
      <c r="B115" s="11">
        <v>177</v>
      </c>
      <c r="C115" s="11" t="s">
        <v>10</v>
      </c>
      <c r="D115" s="12" t="s">
        <v>88</v>
      </c>
      <c r="E115" s="13">
        <v>7000</v>
      </c>
      <c r="F115" s="13">
        <f t="shared" si="1"/>
        <v>16403064</v>
      </c>
    </row>
    <row r="116" ht="15.15" spans="1:6">
      <c r="A116" s="10">
        <v>44769</v>
      </c>
      <c r="B116" s="11">
        <v>180</v>
      </c>
      <c r="C116" s="11" t="s">
        <v>10</v>
      </c>
      <c r="D116" s="12" t="s">
        <v>89</v>
      </c>
      <c r="E116" s="13">
        <v>8450</v>
      </c>
      <c r="F116" s="13">
        <f t="shared" si="1"/>
        <v>16411514</v>
      </c>
    </row>
    <row r="117" ht="15.15" spans="1:6">
      <c r="A117" s="10">
        <v>44769</v>
      </c>
      <c r="B117" s="11">
        <v>182</v>
      </c>
      <c r="C117" s="11" t="s">
        <v>10</v>
      </c>
      <c r="D117" s="12" t="s">
        <v>90</v>
      </c>
      <c r="E117" s="13">
        <v>130335</v>
      </c>
      <c r="F117" s="13">
        <f t="shared" si="1"/>
        <v>16541849</v>
      </c>
    </row>
    <row r="118" ht="15.15" spans="1:6">
      <c r="A118" s="10">
        <v>44769</v>
      </c>
      <c r="B118" s="11">
        <v>183</v>
      </c>
      <c r="C118" s="11" t="s">
        <v>10</v>
      </c>
      <c r="D118" s="12" t="s">
        <v>91</v>
      </c>
      <c r="E118" s="13">
        <v>530</v>
      </c>
      <c r="F118" s="13">
        <f t="shared" si="1"/>
        <v>16542379</v>
      </c>
    </row>
    <row r="119" ht="15.15" spans="1:6">
      <c r="A119" s="10">
        <v>44769</v>
      </c>
      <c r="B119" s="11">
        <v>184</v>
      </c>
      <c r="C119" s="11" t="s">
        <v>10</v>
      </c>
      <c r="D119" s="12" t="s">
        <v>92</v>
      </c>
      <c r="E119" s="13">
        <v>20000</v>
      </c>
      <c r="F119" s="13">
        <f t="shared" si="1"/>
        <v>16562379</v>
      </c>
    </row>
    <row r="120" ht="15.15" spans="1:6">
      <c r="A120" s="10">
        <v>44769</v>
      </c>
      <c r="B120" s="11">
        <v>185</v>
      </c>
      <c r="C120" s="11" t="s">
        <v>10</v>
      </c>
      <c r="D120" s="12" t="s">
        <v>93</v>
      </c>
      <c r="E120" s="13">
        <v>24000</v>
      </c>
      <c r="F120" s="13">
        <f t="shared" si="1"/>
        <v>16586379</v>
      </c>
    </row>
    <row r="121" ht="15.15" spans="1:6">
      <c r="A121" s="10">
        <v>44769</v>
      </c>
      <c r="B121" s="11">
        <v>186</v>
      </c>
      <c r="C121" s="11" t="s">
        <v>10</v>
      </c>
      <c r="D121" s="12" t="s">
        <v>91</v>
      </c>
      <c r="E121" s="13">
        <v>8500</v>
      </c>
      <c r="F121" s="13">
        <f t="shared" si="1"/>
        <v>16594879</v>
      </c>
    </row>
    <row r="122" ht="15.15" spans="1:6">
      <c r="A122" s="10">
        <v>44769</v>
      </c>
      <c r="B122" s="11">
        <v>188</v>
      </c>
      <c r="C122" s="11" t="s">
        <v>10</v>
      </c>
      <c r="D122" s="12" t="s">
        <v>94</v>
      </c>
      <c r="E122" s="13">
        <v>4580</v>
      </c>
      <c r="F122" s="13">
        <f t="shared" si="1"/>
        <v>16599459</v>
      </c>
    </row>
    <row r="123" ht="15.15" spans="1:6">
      <c r="A123" s="10">
        <v>44769</v>
      </c>
      <c r="B123" s="11">
        <v>189</v>
      </c>
      <c r="C123" s="11" t="s">
        <v>10</v>
      </c>
      <c r="D123" s="12" t="s">
        <v>95</v>
      </c>
      <c r="E123" s="13">
        <v>9216</v>
      </c>
      <c r="F123" s="13">
        <f t="shared" si="1"/>
        <v>16608675</v>
      </c>
    </row>
    <row r="124" ht="15.15" spans="1:6">
      <c r="A124" s="10">
        <v>44769</v>
      </c>
      <c r="B124" s="11">
        <v>190</v>
      </c>
      <c r="C124" s="11" t="s">
        <v>10</v>
      </c>
      <c r="D124" s="12" t="s">
        <v>96</v>
      </c>
      <c r="E124" s="13">
        <v>14150</v>
      </c>
      <c r="F124" s="13">
        <f t="shared" si="1"/>
        <v>16622825</v>
      </c>
    </row>
    <row r="125" ht="15.15" spans="1:6">
      <c r="A125" s="10">
        <v>44769</v>
      </c>
      <c r="B125" s="11">
        <v>191</v>
      </c>
      <c r="C125" s="11" t="s">
        <v>10</v>
      </c>
      <c r="D125" s="12" t="s">
        <v>97</v>
      </c>
      <c r="E125" s="13">
        <v>2661</v>
      </c>
      <c r="F125" s="13">
        <f t="shared" si="1"/>
        <v>16625486</v>
      </c>
    </row>
    <row r="126" ht="15.15" spans="1:6">
      <c r="A126" s="10">
        <v>44769</v>
      </c>
      <c r="B126" s="11">
        <v>192</v>
      </c>
      <c r="C126" s="11" t="s">
        <v>10</v>
      </c>
      <c r="D126" s="12" t="s">
        <v>98</v>
      </c>
      <c r="E126" s="13">
        <v>315417</v>
      </c>
      <c r="F126" s="13">
        <f t="shared" si="1"/>
        <v>16940903</v>
      </c>
    </row>
    <row r="127" ht="15.15" spans="1:6">
      <c r="A127" s="10">
        <v>44769</v>
      </c>
      <c r="B127" s="11">
        <v>193</v>
      </c>
      <c r="C127" s="11" t="s">
        <v>10</v>
      </c>
      <c r="D127" s="12" t="s">
        <v>98</v>
      </c>
      <c r="E127" s="13">
        <v>331000</v>
      </c>
      <c r="F127" s="13">
        <f t="shared" si="1"/>
        <v>17271903</v>
      </c>
    </row>
    <row r="128" ht="15.15" spans="1:6">
      <c r="A128" s="10">
        <v>44769</v>
      </c>
      <c r="B128" s="11">
        <v>194</v>
      </c>
      <c r="C128" s="11" t="s">
        <v>10</v>
      </c>
      <c r="D128" s="12" t="s">
        <v>98</v>
      </c>
      <c r="E128" s="13">
        <v>281021</v>
      </c>
      <c r="F128" s="13">
        <f t="shared" si="1"/>
        <v>17552924</v>
      </c>
    </row>
    <row r="129" ht="15.15" spans="1:6">
      <c r="A129" s="10">
        <v>44769</v>
      </c>
      <c r="B129" s="11">
        <v>195</v>
      </c>
      <c r="C129" s="11" t="s">
        <v>10</v>
      </c>
      <c r="D129" s="12" t="s">
        <v>99</v>
      </c>
      <c r="E129" s="13">
        <v>31168</v>
      </c>
      <c r="F129" s="13">
        <f t="shared" si="1"/>
        <v>17584092</v>
      </c>
    </row>
    <row r="130" ht="15.15" spans="1:6">
      <c r="A130" s="10">
        <v>44769</v>
      </c>
      <c r="B130" s="11">
        <v>196</v>
      </c>
      <c r="C130" s="11" t="s">
        <v>10</v>
      </c>
      <c r="D130" s="12" t="s">
        <v>100</v>
      </c>
      <c r="E130" s="13">
        <v>350</v>
      </c>
      <c r="F130" s="13">
        <f t="shared" si="1"/>
        <v>17584442</v>
      </c>
    </row>
    <row r="131" ht="15.15" spans="1:6">
      <c r="A131" s="10">
        <v>44769</v>
      </c>
      <c r="B131" s="11">
        <v>197</v>
      </c>
      <c r="C131" s="11" t="s">
        <v>10</v>
      </c>
      <c r="D131" s="12" t="s">
        <v>91</v>
      </c>
      <c r="E131" s="13">
        <v>4452</v>
      </c>
      <c r="F131" s="13">
        <f t="shared" si="1"/>
        <v>17588894</v>
      </c>
    </row>
    <row r="132" ht="15.15" spans="1:6">
      <c r="A132" s="10">
        <v>44769</v>
      </c>
      <c r="B132" s="11">
        <v>198</v>
      </c>
      <c r="C132" s="11" t="s">
        <v>10</v>
      </c>
      <c r="D132" s="12" t="s">
        <v>101</v>
      </c>
      <c r="E132" s="13">
        <v>5000</v>
      </c>
      <c r="F132" s="13">
        <f t="shared" si="1"/>
        <v>17593894</v>
      </c>
    </row>
    <row r="133" ht="15.15" spans="1:6">
      <c r="A133" s="10">
        <v>44769</v>
      </c>
      <c r="B133" s="11">
        <v>199</v>
      </c>
      <c r="C133" s="11" t="s">
        <v>10</v>
      </c>
      <c r="D133" s="12" t="s">
        <v>91</v>
      </c>
      <c r="E133" s="13">
        <v>7719</v>
      </c>
      <c r="F133" s="13">
        <f t="shared" si="1"/>
        <v>17601613</v>
      </c>
    </row>
    <row r="134" ht="15.15" spans="1:6">
      <c r="A134" s="10">
        <v>44769</v>
      </c>
      <c r="B134" s="11">
        <v>200</v>
      </c>
      <c r="C134" s="11" t="s">
        <v>10</v>
      </c>
      <c r="D134" s="12" t="s">
        <v>102</v>
      </c>
      <c r="E134" s="13">
        <v>14340</v>
      </c>
      <c r="F134" s="13">
        <f t="shared" si="1"/>
        <v>17615953</v>
      </c>
    </row>
    <row r="135" ht="15.15" spans="1:6">
      <c r="A135" s="10">
        <v>44769</v>
      </c>
      <c r="B135" s="11">
        <v>201</v>
      </c>
      <c r="C135" s="11" t="s">
        <v>10</v>
      </c>
      <c r="D135" s="12" t="s">
        <v>62</v>
      </c>
      <c r="E135" s="13">
        <v>3810</v>
      </c>
      <c r="F135" s="13">
        <f t="shared" ref="F135:F198" si="2">F134+E135</f>
        <v>17619763</v>
      </c>
    </row>
    <row r="136" ht="15.15" spans="1:6">
      <c r="A136" s="10">
        <v>44769</v>
      </c>
      <c r="B136" s="11">
        <v>202</v>
      </c>
      <c r="C136" s="11" t="s">
        <v>10</v>
      </c>
      <c r="D136" s="12" t="s">
        <v>103</v>
      </c>
      <c r="E136" s="13">
        <v>2500</v>
      </c>
      <c r="F136" s="13">
        <f t="shared" si="2"/>
        <v>17622263</v>
      </c>
    </row>
    <row r="137" ht="15.15" spans="1:6">
      <c r="A137" s="10">
        <v>44769</v>
      </c>
      <c r="B137" s="11">
        <v>203</v>
      </c>
      <c r="C137" s="11" t="s">
        <v>10</v>
      </c>
      <c r="D137" s="12" t="s">
        <v>103</v>
      </c>
      <c r="E137" s="13">
        <v>2500</v>
      </c>
      <c r="F137" s="13">
        <f t="shared" si="2"/>
        <v>17624763</v>
      </c>
    </row>
    <row r="138" ht="15.15" spans="1:6">
      <c r="A138" s="10">
        <v>44769</v>
      </c>
      <c r="B138" s="11">
        <v>204</v>
      </c>
      <c r="C138" s="11" t="s">
        <v>10</v>
      </c>
      <c r="D138" s="12" t="s">
        <v>103</v>
      </c>
      <c r="E138" s="13">
        <v>2500</v>
      </c>
      <c r="F138" s="13">
        <f t="shared" si="2"/>
        <v>17627263</v>
      </c>
    </row>
    <row r="139" ht="15.15" spans="1:6">
      <c r="A139" s="10">
        <v>44769</v>
      </c>
      <c r="B139" s="11">
        <v>207</v>
      </c>
      <c r="C139" s="11" t="s">
        <v>10</v>
      </c>
      <c r="D139" s="12" t="s">
        <v>104</v>
      </c>
      <c r="E139" s="13">
        <v>162500</v>
      </c>
      <c r="F139" s="13">
        <f t="shared" si="2"/>
        <v>17789763</v>
      </c>
    </row>
    <row r="140" ht="15.15" spans="1:6">
      <c r="A140" s="10">
        <v>44769</v>
      </c>
      <c r="B140" s="11">
        <v>208</v>
      </c>
      <c r="C140" s="11" t="s">
        <v>10</v>
      </c>
      <c r="D140" s="12" t="s">
        <v>105</v>
      </c>
      <c r="E140" s="13">
        <v>40017</v>
      </c>
      <c r="F140" s="13">
        <f t="shared" si="2"/>
        <v>17829780</v>
      </c>
    </row>
    <row r="141" ht="15.15" spans="1:6">
      <c r="A141" s="10">
        <v>44769</v>
      </c>
      <c r="B141" s="11">
        <v>209</v>
      </c>
      <c r="C141" s="11" t="s">
        <v>10</v>
      </c>
      <c r="D141" s="12" t="s">
        <v>106</v>
      </c>
      <c r="E141" s="13">
        <v>3195</v>
      </c>
      <c r="F141" s="13">
        <f t="shared" si="2"/>
        <v>17832975</v>
      </c>
    </row>
    <row r="142" ht="15.15" spans="1:6">
      <c r="A142" s="10">
        <v>44769</v>
      </c>
      <c r="B142" s="11">
        <v>210</v>
      </c>
      <c r="C142" s="11" t="s">
        <v>10</v>
      </c>
      <c r="D142" s="12" t="s">
        <v>105</v>
      </c>
      <c r="E142" s="13">
        <v>69137</v>
      </c>
      <c r="F142" s="13">
        <f t="shared" si="2"/>
        <v>17902112</v>
      </c>
    </row>
    <row r="143" ht="15.15" spans="1:6">
      <c r="A143" s="10">
        <v>44770</v>
      </c>
      <c r="B143" s="11">
        <v>217</v>
      </c>
      <c r="C143" s="11" t="s">
        <v>10</v>
      </c>
      <c r="D143" s="12" t="s">
        <v>107</v>
      </c>
      <c r="E143" s="13">
        <v>500</v>
      </c>
      <c r="F143" s="13">
        <f t="shared" si="2"/>
        <v>17902612</v>
      </c>
    </row>
    <row r="144" ht="15.15" spans="1:6">
      <c r="A144" s="10">
        <v>44770</v>
      </c>
      <c r="B144" s="11">
        <v>218</v>
      </c>
      <c r="C144" s="11" t="s">
        <v>10</v>
      </c>
      <c r="D144" s="12" t="s">
        <v>108</v>
      </c>
      <c r="E144" s="13">
        <v>400</v>
      </c>
      <c r="F144" s="13">
        <f t="shared" si="2"/>
        <v>17903012</v>
      </c>
    </row>
    <row r="145" ht="15.15" spans="1:6">
      <c r="A145" s="10">
        <v>44770</v>
      </c>
      <c r="B145" s="11">
        <v>222</v>
      </c>
      <c r="C145" s="11" t="s">
        <v>10</v>
      </c>
      <c r="D145" s="12" t="s">
        <v>42</v>
      </c>
      <c r="E145" s="13">
        <v>5230</v>
      </c>
      <c r="F145" s="13">
        <f t="shared" si="2"/>
        <v>17908242</v>
      </c>
    </row>
    <row r="146" ht="15.15" spans="1:6">
      <c r="A146" s="10">
        <v>44770</v>
      </c>
      <c r="B146" s="11">
        <v>224</v>
      </c>
      <c r="C146" s="11" t="s">
        <v>10</v>
      </c>
      <c r="D146" s="12" t="s">
        <v>42</v>
      </c>
      <c r="E146" s="13">
        <v>6100</v>
      </c>
      <c r="F146" s="13">
        <f t="shared" si="2"/>
        <v>17914342</v>
      </c>
    </row>
    <row r="147" ht="15.15" spans="1:6">
      <c r="A147" s="10">
        <v>44771</v>
      </c>
      <c r="B147" s="11">
        <v>227</v>
      </c>
      <c r="C147" s="11" t="s">
        <v>10</v>
      </c>
      <c r="D147" s="12" t="s">
        <v>91</v>
      </c>
      <c r="E147" s="13">
        <v>10987</v>
      </c>
      <c r="F147" s="13">
        <f t="shared" si="2"/>
        <v>17925329</v>
      </c>
    </row>
    <row r="148" ht="15.15" spans="1:6">
      <c r="A148" s="10">
        <v>44774</v>
      </c>
      <c r="B148" s="11">
        <v>231</v>
      </c>
      <c r="C148" s="11" t="s">
        <v>10</v>
      </c>
      <c r="D148" s="12" t="s">
        <v>65</v>
      </c>
      <c r="E148" s="13">
        <v>250</v>
      </c>
      <c r="F148" s="13">
        <f t="shared" si="2"/>
        <v>17925579</v>
      </c>
    </row>
    <row r="149" ht="15.15" spans="1:6">
      <c r="A149" s="10">
        <v>44775</v>
      </c>
      <c r="B149" s="11">
        <v>232</v>
      </c>
      <c r="C149" s="11" t="s">
        <v>10</v>
      </c>
      <c r="D149" s="12" t="s">
        <v>109</v>
      </c>
      <c r="E149" s="13">
        <v>95310</v>
      </c>
      <c r="F149" s="13">
        <f t="shared" si="2"/>
        <v>18020889</v>
      </c>
    </row>
    <row r="150" ht="15.15" spans="1:6">
      <c r="A150" s="10">
        <v>44775</v>
      </c>
      <c r="B150" s="11">
        <v>233</v>
      </c>
      <c r="C150" s="11" t="s">
        <v>10</v>
      </c>
      <c r="D150" s="12" t="s">
        <v>110</v>
      </c>
      <c r="E150" s="13">
        <v>3984</v>
      </c>
      <c r="F150" s="13">
        <f t="shared" si="2"/>
        <v>18024873</v>
      </c>
    </row>
    <row r="151" ht="15.15" spans="1:6">
      <c r="A151" s="10">
        <v>44775</v>
      </c>
      <c r="B151" s="11">
        <v>234</v>
      </c>
      <c r="C151" s="11" t="s">
        <v>10</v>
      </c>
      <c r="D151" s="12" t="s">
        <v>111</v>
      </c>
      <c r="E151" s="13">
        <v>520</v>
      </c>
      <c r="F151" s="13">
        <f t="shared" si="2"/>
        <v>18025393</v>
      </c>
    </row>
    <row r="152" ht="15.15" spans="1:6">
      <c r="A152" s="10">
        <v>44775</v>
      </c>
      <c r="B152" s="11">
        <v>235</v>
      </c>
      <c r="C152" s="11" t="s">
        <v>10</v>
      </c>
      <c r="D152" s="12" t="s">
        <v>112</v>
      </c>
      <c r="E152" s="13">
        <v>22249</v>
      </c>
      <c r="F152" s="13">
        <f t="shared" si="2"/>
        <v>18047642</v>
      </c>
    </row>
    <row r="153" ht="15.15" spans="1:6">
      <c r="A153" s="10">
        <v>44775</v>
      </c>
      <c r="B153" s="11">
        <v>237</v>
      </c>
      <c r="C153" s="11" t="s">
        <v>10</v>
      </c>
      <c r="D153" s="12" t="s">
        <v>23</v>
      </c>
      <c r="E153" s="13">
        <v>650</v>
      </c>
      <c r="F153" s="13">
        <f t="shared" si="2"/>
        <v>18048292</v>
      </c>
    </row>
    <row r="154" ht="15.15" spans="1:6">
      <c r="A154" s="10">
        <v>44775</v>
      </c>
      <c r="B154" s="11">
        <v>238</v>
      </c>
      <c r="C154" s="11" t="s">
        <v>10</v>
      </c>
      <c r="D154" s="12" t="s">
        <v>113</v>
      </c>
      <c r="E154" s="13">
        <v>129</v>
      </c>
      <c r="F154" s="13">
        <f t="shared" si="2"/>
        <v>18048421</v>
      </c>
    </row>
    <row r="155" ht="15.15" spans="1:6">
      <c r="A155" s="10">
        <v>44775</v>
      </c>
      <c r="B155" s="11">
        <v>239</v>
      </c>
      <c r="C155" s="11" t="s">
        <v>10</v>
      </c>
      <c r="D155" s="12" t="s">
        <v>113</v>
      </c>
      <c r="E155" s="13">
        <v>6231</v>
      </c>
      <c r="F155" s="13">
        <f t="shared" si="2"/>
        <v>18054652</v>
      </c>
    </row>
    <row r="156" ht="15.15" spans="1:6">
      <c r="A156" s="10">
        <v>44775</v>
      </c>
      <c r="B156" s="11">
        <v>240</v>
      </c>
      <c r="C156" s="11" t="s">
        <v>10</v>
      </c>
      <c r="D156" s="12" t="s">
        <v>113</v>
      </c>
      <c r="E156" s="13">
        <v>1778</v>
      </c>
      <c r="F156" s="13">
        <f t="shared" si="2"/>
        <v>18056430</v>
      </c>
    </row>
    <row r="157" ht="15.15" spans="1:6">
      <c r="A157" s="10">
        <v>44775</v>
      </c>
      <c r="B157" s="11">
        <v>241</v>
      </c>
      <c r="C157" s="11" t="s">
        <v>10</v>
      </c>
      <c r="D157" s="12" t="s">
        <v>113</v>
      </c>
      <c r="E157" s="13">
        <v>138</v>
      </c>
      <c r="F157" s="13">
        <f t="shared" si="2"/>
        <v>18056568</v>
      </c>
    </row>
    <row r="158" ht="15.15" spans="1:6">
      <c r="A158" s="10">
        <v>44775</v>
      </c>
      <c r="B158" s="11">
        <v>242</v>
      </c>
      <c r="C158" s="11" t="s">
        <v>10</v>
      </c>
      <c r="D158" s="12" t="s">
        <v>114</v>
      </c>
      <c r="E158" s="13">
        <v>9950</v>
      </c>
      <c r="F158" s="13">
        <f t="shared" si="2"/>
        <v>18066518</v>
      </c>
    </row>
    <row r="159" ht="15.15" spans="1:6">
      <c r="A159" s="10">
        <v>44775</v>
      </c>
      <c r="B159" s="11">
        <v>243</v>
      </c>
      <c r="C159" s="11" t="s">
        <v>10</v>
      </c>
      <c r="D159" s="12" t="s">
        <v>115</v>
      </c>
      <c r="E159" s="13">
        <v>3250</v>
      </c>
      <c r="F159" s="13">
        <f t="shared" si="2"/>
        <v>18069768</v>
      </c>
    </row>
    <row r="160" ht="15.15" spans="1:6">
      <c r="A160" s="10">
        <v>44775</v>
      </c>
      <c r="B160" s="11">
        <v>244</v>
      </c>
      <c r="C160" s="11" t="s">
        <v>10</v>
      </c>
      <c r="D160" s="12" t="s">
        <v>116</v>
      </c>
      <c r="E160" s="13">
        <v>300</v>
      </c>
      <c r="F160" s="13">
        <f t="shared" si="2"/>
        <v>18070068</v>
      </c>
    </row>
    <row r="161" ht="15.15" spans="1:6">
      <c r="A161" s="10">
        <v>44775</v>
      </c>
      <c r="B161" s="11">
        <v>245</v>
      </c>
      <c r="C161" s="11" t="s">
        <v>10</v>
      </c>
      <c r="D161" s="12" t="s">
        <v>117</v>
      </c>
      <c r="E161" s="13">
        <v>6649</v>
      </c>
      <c r="F161" s="13">
        <f t="shared" si="2"/>
        <v>18076717</v>
      </c>
    </row>
    <row r="162" ht="15.15" spans="1:6">
      <c r="A162" s="10">
        <v>44776</v>
      </c>
      <c r="B162" s="11">
        <v>246</v>
      </c>
      <c r="C162" s="11" t="s">
        <v>10</v>
      </c>
      <c r="D162" s="12" t="s">
        <v>86</v>
      </c>
      <c r="E162" s="13">
        <v>1744</v>
      </c>
      <c r="F162" s="13">
        <f t="shared" si="2"/>
        <v>18078461</v>
      </c>
    </row>
    <row r="163" ht="15.15" spans="1:6">
      <c r="A163" s="10">
        <v>44776</v>
      </c>
      <c r="B163" s="11">
        <v>247</v>
      </c>
      <c r="C163" s="11" t="s">
        <v>10</v>
      </c>
      <c r="D163" s="12" t="s">
        <v>86</v>
      </c>
      <c r="E163" s="13">
        <v>2440</v>
      </c>
      <c r="F163" s="13">
        <f t="shared" si="2"/>
        <v>18080901</v>
      </c>
    </row>
    <row r="164" ht="15.15" spans="1:6">
      <c r="A164" s="10">
        <v>44776</v>
      </c>
      <c r="B164" s="11">
        <v>248</v>
      </c>
      <c r="C164" s="11" t="s">
        <v>10</v>
      </c>
      <c r="D164" s="12" t="s">
        <v>118</v>
      </c>
      <c r="E164" s="13">
        <v>100</v>
      </c>
      <c r="F164" s="13">
        <f t="shared" si="2"/>
        <v>18081001</v>
      </c>
    </row>
    <row r="165" ht="15.15" spans="1:6">
      <c r="A165" s="10">
        <v>44776</v>
      </c>
      <c r="B165" s="11">
        <v>249</v>
      </c>
      <c r="C165" s="11" t="s">
        <v>10</v>
      </c>
      <c r="D165" s="12" t="s">
        <v>97</v>
      </c>
      <c r="E165" s="13">
        <v>2555</v>
      </c>
      <c r="F165" s="13">
        <f t="shared" si="2"/>
        <v>18083556</v>
      </c>
    </row>
    <row r="166" ht="15.15" spans="1:6">
      <c r="A166" s="10">
        <v>44778</v>
      </c>
      <c r="B166" s="11">
        <v>252</v>
      </c>
      <c r="C166" s="11" t="s">
        <v>10</v>
      </c>
      <c r="D166" s="12" t="s">
        <v>86</v>
      </c>
      <c r="E166" s="13">
        <v>2760</v>
      </c>
      <c r="F166" s="13">
        <f t="shared" si="2"/>
        <v>18086316</v>
      </c>
    </row>
    <row r="167" ht="15.15" spans="1:6">
      <c r="A167" s="10">
        <v>44778</v>
      </c>
      <c r="B167" s="11">
        <v>253</v>
      </c>
      <c r="C167" s="11" t="s">
        <v>10</v>
      </c>
      <c r="D167" s="12" t="s">
        <v>86</v>
      </c>
      <c r="E167" s="13">
        <v>43576</v>
      </c>
      <c r="F167" s="13">
        <f t="shared" si="2"/>
        <v>18129892</v>
      </c>
    </row>
    <row r="168" ht="15.15" spans="1:6">
      <c r="A168" s="10">
        <v>44778</v>
      </c>
      <c r="B168" s="11">
        <v>254</v>
      </c>
      <c r="C168" s="11" t="s">
        <v>10</v>
      </c>
      <c r="D168" s="12" t="s">
        <v>119</v>
      </c>
      <c r="E168" s="13">
        <v>110</v>
      </c>
      <c r="F168" s="13">
        <f t="shared" si="2"/>
        <v>18130002</v>
      </c>
    </row>
    <row r="169" ht="15.15" spans="1:6">
      <c r="A169" s="10">
        <v>44778</v>
      </c>
      <c r="B169" s="11">
        <v>255</v>
      </c>
      <c r="C169" s="11" t="s">
        <v>10</v>
      </c>
      <c r="D169" s="12" t="s">
        <v>120</v>
      </c>
      <c r="E169" s="13">
        <v>49405</v>
      </c>
      <c r="F169" s="13">
        <f t="shared" si="2"/>
        <v>18179407</v>
      </c>
    </row>
    <row r="170" ht="15.15" spans="1:6">
      <c r="A170" s="10">
        <v>44778</v>
      </c>
      <c r="B170" s="11">
        <v>257</v>
      </c>
      <c r="C170" s="11" t="s">
        <v>10</v>
      </c>
      <c r="D170" s="12" t="s">
        <v>121</v>
      </c>
      <c r="E170" s="13">
        <v>194452</v>
      </c>
      <c r="F170" s="13">
        <f t="shared" si="2"/>
        <v>18373859</v>
      </c>
    </row>
    <row r="171" ht="15.15" spans="1:6">
      <c r="A171" s="10">
        <v>44778</v>
      </c>
      <c r="B171" s="11">
        <v>258</v>
      </c>
      <c r="C171" s="11" t="s">
        <v>10</v>
      </c>
      <c r="D171" s="12" t="s">
        <v>122</v>
      </c>
      <c r="E171" s="13">
        <v>887831</v>
      </c>
      <c r="F171" s="13">
        <f t="shared" si="2"/>
        <v>19261690</v>
      </c>
    </row>
    <row r="172" ht="15.15" spans="1:6">
      <c r="A172" s="10">
        <v>44778</v>
      </c>
      <c r="B172" s="11">
        <v>259</v>
      </c>
      <c r="C172" s="11" t="s">
        <v>10</v>
      </c>
      <c r="D172" s="12" t="s">
        <v>123</v>
      </c>
      <c r="E172" s="13">
        <v>49742</v>
      </c>
      <c r="F172" s="13">
        <f t="shared" si="2"/>
        <v>19311432</v>
      </c>
    </row>
    <row r="173" ht="15.15" spans="1:6">
      <c r="A173" s="10">
        <v>44778</v>
      </c>
      <c r="B173" s="11">
        <v>260</v>
      </c>
      <c r="C173" s="11" t="s">
        <v>10</v>
      </c>
      <c r="D173" s="12" t="s">
        <v>124</v>
      </c>
      <c r="E173" s="13">
        <v>66290</v>
      </c>
      <c r="F173" s="13">
        <f t="shared" si="2"/>
        <v>19377722</v>
      </c>
    </row>
    <row r="174" ht="15.15" spans="1:6">
      <c r="A174" s="10">
        <v>44778</v>
      </c>
      <c r="B174" s="11">
        <v>261</v>
      </c>
      <c r="C174" s="11" t="s">
        <v>10</v>
      </c>
      <c r="D174" s="12" t="s">
        <v>125</v>
      </c>
      <c r="E174" s="13">
        <v>19033</v>
      </c>
      <c r="F174" s="13">
        <f t="shared" si="2"/>
        <v>19396755</v>
      </c>
    </row>
    <row r="175" ht="15.15" spans="1:6">
      <c r="A175" s="10">
        <v>44778</v>
      </c>
      <c r="B175" s="11">
        <v>262</v>
      </c>
      <c r="C175" s="11" t="s">
        <v>10</v>
      </c>
      <c r="D175" s="12" t="s">
        <v>126</v>
      </c>
      <c r="E175" s="13">
        <v>40000</v>
      </c>
      <c r="F175" s="13">
        <f t="shared" si="2"/>
        <v>19436755</v>
      </c>
    </row>
    <row r="176" ht="15.15" spans="1:6">
      <c r="A176" s="10">
        <v>44785</v>
      </c>
      <c r="B176" s="11">
        <v>263</v>
      </c>
      <c r="C176" s="11" t="s">
        <v>10</v>
      </c>
      <c r="D176" s="12" t="s">
        <v>86</v>
      </c>
      <c r="E176" s="13">
        <v>75005</v>
      </c>
      <c r="F176" s="13">
        <f t="shared" si="2"/>
        <v>19511760</v>
      </c>
    </row>
    <row r="177" ht="15.15" spans="1:6">
      <c r="A177" s="10">
        <v>44786</v>
      </c>
      <c r="B177" s="11">
        <v>265</v>
      </c>
      <c r="C177" s="11" t="s">
        <v>10</v>
      </c>
      <c r="D177" s="12" t="s">
        <v>127</v>
      </c>
      <c r="E177" s="13">
        <v>0</v>
      </c>
      <c r="F177" s="13">
        <f t="shared" si="2"/>
        <v>19511760</v>
      </c>
    </row>
    <row r="178" ht="15.15" spans="1:6">
      <c r="A178" s="10">
        <v>44786</v>
      </c>
      <c r="B178" s="11">
        <v>266</v>
      </c>
      <c r="C178" s="11" t="s">
        <v>10</v>
      </c>
      <c r="D178" s="12" t="s">
        <v>127</v>
      </c>
      <c r="E178" s="13">
        <v>0</v>
      </c>
      <c r="F178" s="13">
        <f t="shared" si="2"/>
        <v>19511760</v>
      </c>
    </row>
    <row r="179" ht="15.15" spans="1:6">
      <c r="A179" s="10">
        <v>44786</v>
      </c>
      <c r="B179" s="11">
        <v>267</v>
      </c>
      <c r="C179" s="11" t="s">
        <v>10</v>
      </c>
      <c r="D179" s="12" t="s">
        <v>128</v>
      </c>
      <c r="E179" s="13">
        <v>210</v>
      </c>
      <c r="F179" s="13">
        <f t="shared" si="2"/>
        <v>19511970</v>
      </c>
    </row>
    <row r="180" ht="15.15" spans="1:6">
      <c r="A180" s="10">
        <v>44788</v>
      </c>
      <c r="B180" s="11">
        <v>269</v>
      </c>
      <c r="C180" s="11" t="s">
        <v>10</v>
      </c>
      <c r="D180" s="12" t="s">
        <v>62</v>
      </c>
      <c r="E180" s="13">
        <v>3760</v>
      </c>
      <c r="F180" s="13">
        <f t="shared" si="2"/>
        <v>19515730</v>
      </c>
    </row>
    <row r="181" ht="15.15" spans="1:6">
      <c r="A181" s="10">
        <v>44789</v>
      </c>
      <c r="B181" s="11">
        <v>270</v>
      </c>
      <c r="C181" s="11" t="s">
        <v>10</v>
      </c>
      <c r="D181" s="12" t="s">
        <v>54</v>
      </c>
      <c r="E181" s="13">
        <v>675000</v>
      </c>
      <c r="F181" s="13">
        <f t="shared" si="2"/>
        <v>20190730</v>
      </c>
    </row>
    <row r="182" ht="15.15" spans="1:6">
      <c r="A182" s="10">
        <v>44789</v>
      </c>
      <c r="B182" s="11">
        <v>271</v>
      </c>
      <c r="C182" s="11" t="s">
        <v>10</v>
      </c>
      <c r="D182" s="12" t="s">
        <v>129</v>
      </c>
      <c r="E182" s="13">
        <v>162500</v>
      </c>
      <c r="F182" s="13">
        <f t="shared" si="2"/>
        <v>20353230</v>
      </c>
    </row>
    <row r="183" ht="15.15" spans="1:6">
      <c r="A183" s="10">
        <v>44789</v>
      </c>
      <c r="B183" s="11">
        <v>272</v>
      </c>
      <c r="C183" s="11" t="s">
        <v>10</v>
      </c>
      <c r="D183" s="12" t="s">
        <v>130</v>
      </c>
      <c r="E183" s="13">
        <v>800</v>
      </c>
      <c r="F183" s="13">
        <f t="shared" si="2"/>
        <v>20354030</v>
      </c>
    </row>
    <row r="184" ht="15.15" spans="1:6">
      <c r="A184" s="10">
        <v>44789</v>
      </c>
      <c r="B184" s="11">
        <v>273</v>
      </c>
      <c r="C184" s="11" t="s">
        <v>10</v>
      </c>
      <c r="D184" s="12" t="s">
        <v>131</v>
      </c>
      <c r="E184" s="13">
        <v>1360</v>
      </c>
      <c r="F184" s="13">
        <f t="shared" si="2"/>
        <v>20355390</v>
      </c>
    </row>
    <row r="185" ht="15.15" spans="1:6">
      <c r="A185" s="10">
        <v>44789</v>
      </c>
      <c r="B185" s="11">
        <v>274</v>
      </c>
      <c r="C185" s="11" t="s">
        <v>10</v>
      </c>
      <c r="D185" s="12" t="s">
        <v>132</v>
      </c>
      <c r="E185" s="13">
        <v>3000</v>
      </c>
      <c r="F185" s="13">
        <f t="shared" si="2"/>
        <v>20358390</v>
      </c>
    </row>
    <row r="186" ht="15.15" spans="1:6">
      <c r="A186" s="10">
        <v>44789</v>
      </c>
      <c r="B186" s="11">
        <v>275</v>
      </c>
      <c r="C186" s="11" t="s">
        <v>10</v>
      </c>
      <c r="D186" s="12" t="s">
        <v>133</v>
      </c>
      <c r="E186" s="13">
        <v>200</v>
      </c>
      <c r="F186" s="13">
        <f t="shared" si="2"/>
        <v>20358590</v>
      </c>
    </row>
    <row r="187" ht="15.15" spans="1:6">
      <c r="A187" s="10">
        <v>44789</v>
      </c>
      <c r="B187" s="11">
        <v>278</v>
      </c>
      <c r="C187" s="11" t="s">
        <v>10</v>
      </c>
      <c r="D187" s="12" t="s">
        <v>134</v>
      </c>
      <c r="E187" s="13">
        <v>8000</v>
      </c>
      <c r="F187" s="13">
        <f t="shared" si="2"/>
        <v>20366590</v>
      </c>
    </row>
    <row r="188" ht="15.15" spans="1:6">
      <c r="A188" s="10">
        <v>44789</v>
      </c>
      <c r="B188" s="11">
        <v>279</v>
      </c>
      <c r="C188" s="11" t="s">
        <v>10</v>
      </c>
      <c r="D188" s="12" t="s">
        <v>88</v>
      </c>
      <c r="E188" s="13">
        <v>4500</v>
      </c>
      <c r="F188" s="13">
        <f t="shared" si="2"/>
        <v>20371090</v>
      </c>
    </row>
    <row r="189" ht="15.15" spans="1:6">
      <c r="A189" s="10">
        <v>44789</v>
      </c>
      <c r="B189" s="11">
        <v>280</v>
      </c>
      <c r="C189" s="11" t="s">
        <v>10</v>
      </c>
      <c r="D189" s="12" t="s">
        <v>135</v>
      </c>
      <c r="E189" s="13">
        <v>44000</v>
      </c>
      <c r="F189" s="13">
        <f t="shared" si="2"/>
        <v>20415090</v>
      </c>
    </row>
    <row r="190" ht="15.15" spans="1:6">
      <c r="A190" s="10">
        <v>44789</v>
      </c>
      <c r="B190" s="11">
        <v>281</v>
      </c>
      <c r="C190" s="11" t="s">
        <v>10</v>
      </c>
      <c r="D190" s="12" t="s">
        <v>136</v>
      </c>
      <c r="E190" s="13">
        <v>1000</v>
      </c>
      <c r="F190" s="13">
        <f t="shared" si="2"/>
        <v>20416090</v>
      </c>
    </row>
    <row r="191" ht="15.15" spans="1:6">
      <c r="A191" s="10">
        <v>44789</v>
      </c>
      <c r="B191" s="11">
        <v>282</v>
      </c>
      <c r="C191" s="11" t="s">
        <v>10</v>
      </c>
      <c r="D191" s="12" t="s">
        <v>137</v>
      </c>
      <c r="E191" s="13">
        <v>925</v>
      </c>
      <c r="F191" s="13">
        <f t="shared" si="2"/>
        <v>20417015</v>
      </c>
    </row>
    <row r="192" ht="15.15" spans="1:6">
      <c r="A192" s="10">
        <v>44789</v>
      </c>
      <c r="B192" s="11">
        <v>285</v>
      </c>
      <c r="C192" s="11" t="s">
        <v>10</v>
      </c>
      <c r="D192" s="12" t="s">
        <v>77</v>
      </c>
      <c r="E192" s="13">
        <v>2900</v>
      </c>
      <c r="F192" s="13">
        <f t="shared" si="2"/>
        <v>20419915</v>
      </c>
    </row>
    <row r="193" ht="15.15" spans="1:6">
      <c r="A193" s="10">
        <v>44789</v>
      </c>
      <c r="B193" s="11">
        <v>286</v>
      </c>
      <c r="C193" s="11" t="s">
        <v>10</v>
      </c>
      <c r="D193" s="12" t="s">
        <v>77</v>
      </c>
      <c r="E193" s="13">
        <v>8145</v>
      </c>
      <c r="F193" s="13">
        <f t="shared" si="2"/>
        <v>20428060</v>
      </c>
    </row>
    <row r="194" ht="15.15" spans="1:6">
      <c r="A194" s="10">
        <v>44789</v>
      </c>
      <c r="B194" s="11">
        <v>287</v>
      </c>
      <c r="C194" s="11" t="s">
        <v>10</v>
      </c>
      <c r="D194" s="12" t="s">
        <v>138</v>
      </c>
      <c r="E194" s="13">
        <v>1400</v>
      </c>
      <c r="F194" s="13">
        <f t="shared" si="2"/>
        <v>20429460</v>
      </c>
    </row>
    <row r="195" ht="15.15" spans="1:6">
      <c r="A195" s="10">
        <v>44789</v>
      </c>
      <c r="B195" s="11">
        <v>288</v>
      </c>
      <c r="C195" s="11" t="s">
        <v>10</v>
      </c>
      <c r="D195" s="12" t="s">
        <v>138</v>
      </c>
      <c r="E195" s="13">
        <v>2000</v>
      </c>
      <c r="F195" s="13">
        <f t="shared" si="2"/>
        <v>20431460</v>
      </c>
    </row>
    <row r="196" ht="15.15" spans="1:6">
      <c r="A196" s="10">
        <v>44789</v>
      </c>
      <c r="B196" s="11">
        <v>289</v>
      </c>
      <c r="C196" s="11" t="s">
        <v>10</v>
      </c>
      <c r="D196" s="12" t="s">
        <v>139</v>
      </c>
      <c r="E196" s="13">
        <v>87250</v>
      </c>
      <c r="F196" s="13">
        <f t="shared" si="2"/>
        <v>20518710</v>
      </c>
    </row>
    <row r="197" ht="15.15" spans="1:6">
      <c r="A197" s="10">
        <v>44789</v>
      </c>
      <c r="B197" s="11">
        <v>290</v>
      </c>
      <c r="C197" s="11" t="s">
        <v>10</v>
      </c>
      <c r="D197" s="12" t="s">
        <v>140</v>
      </c>
      <c r="E197" s="13">
        <v>5000</v>
      </c>
      <c r="F197" s="13">
        <f t="shared" si="2"/>
        <v>20523710</v>
      </c>
    </row>
    <row r="198" ht="15.15" spans="1:6">
      <c r="A198" s="10">
        <v>44789</v>
      </c>
      <c r="B198" s="11">
        <v>291</v>
      </c>
      <c r="C198" s="11" t="s">
        <v>10</v>
      </c>
      <c r="D198" s="12" t="s">
        <v>141</v>
      </c>
      <c r="E198" s="13">
        <v>2535</v>
      </c>
      <c r="F198" s="13">
        <f t="shared" si="2"/>
        <v>20526245</v>
      </c>
    </row>
    <row r="199" ht="15.15" spans="1:6">
      <c r="A199" s="10">
        <v>44789</v>
      </c>
      <c r="B199" s="11">
        <v>293</v>
      </c>
      <c r="C199" s="11" t="s">
        <v>10</v>
      </c>
      <c r="D199" s="12" t="s">
        <v>141</v>
      </c>
      <c r="E199" s="13">
        <v>2571</v>
      </c>
      <c r="F199" s="13">
        <f t="shared" ref="F199:F262" si="3">F198+E199</f>
        <v>20528816</v>
      </c>
    </row>
    <row r="200" ht="15.15" spans="1:6">
      <c r="A200" s="10">
        <v>44791</v>
      </c>
      <c r="B200" s="11">
        <v>296</v>
      </c>
      <c r="C200" s="11" t="s">
        <v>10</v>
      </c>
      <c r="D200" s="12" t="s">
        <v>65</v>
      </c>
      <c r="E200" s="13">
        <v>550</v>
      </c>
      <c r="F200" s="13">
        <f t="shared" si="3"/>
        <v>20529366</v>
      </c>
    </row>
    <row r="201" ht="15.15" spans="1:6">
      <c r="A201" s="10">
        <v>44798</v>
      </c>
      <c r="B201" s="11">
        <v>297</v>
      </c>
      <c r="C201" s="11" t="s">
        <v>10</v>
      </c>
      <c r="D201" s="12" t="s">
        <v>142</v>
      </c>
      <c r="E201" s="13">
        <v>840</v>
      </c>
      <c r="F201" s="13">
        <f t="shared" si="3"/>
        <v>20530206</v>
      </c>
    </row>
    <row r="202" ht="15.15" spans="1:6">
      <c r="A202" s="10">
        <v>44798</v>
      </c>
      <c r="B202" s="11">
        <v>298</v>
      </c>
      <c r="C202" s="11" t="s">
        <v>10</v>
      </c>
      <c r="D202" s="12" t="s">
        <v>143</v>
      </c>
      <c r="E202" s="13">
        <v>100</v>
      </c>
      <c r="F202" s="13">
        <f t="shared" si="3"/>
        <v>20530306</v>
      </c>
    </row>
    <row r="203" ht="15.15" spans="1:6">
      <c r="A203" s="10">
        <v>44798</v>
      </c>
      <c r="B203" s="11">
        <v>301</v>
      </c>
      <c r="C203" s="11" t="s">
        <v>10</v>
      </c>
      <c r="D203" s="12" t="s">
        <v>144</v>
      </c>
      <c r="E203" s="13">
        <v>50133</v>
      </c>
      <c r="F203" s="13">
        <f t="shared" si="3"/>
        <v>20580439</v>
      </c>
    </row>
    <row r="204" ht="15.15" spans="1:6">
      <c r="A204" s="10">
        <v>44800</v>
      </c>
      <c r="B204" s="11">
        <v>302</v>
      </c>
      <c r="C204" s="11" t="s">
        <v>10</v>
      </c>
      <c r="D204" s="12" t="s">
        <v>145</v>
      </c>
      <c r="E204" s="13">
        <v>34675</v>
      </c>
      <c r="F204" s="13">
        <f t="shared" si="3"/>
        <v>20615114</v>
      </c>
    </row>
    <row r="205" ht="15.15" spans="1:6">
      <c r="A205" s="10">
        <v>44800</v>
      </c>
      <c r="B205" s="11">
        <v>303</v>
      </c>
      <c r="C205" s="11" t="s">
        <v>10</v>
      </c>
      <c r="D205" s="12" t="s">
        <v>146</v>
      </c>
      <c r="E205" s="13">
        <v>993</v>
      </c>
      <c r="F205" s="13">
        <f t="shared" si="3"/>
        <v>20616107</v>
      </c>
    </row>
    <row r="206" ht="15.15" spans="1:6">
      <c r="A206" s="10">
        <v>44800</v>
      </c>
      <c r="B206" s="11">
        <v>304</v>
      </c>
      <c r="C206" s="11" t="s">
        <v>10</v>
      </c>
      <c r="D206" s="12" t="s">
        <v>146</v>
      </c>
      <c r="E206" s="13">
        <v>7413</v>
      </c>
      <c r="F206" s="13">
        <f t="shared" si="3"/>
        <v>20623520</v>
      </c>
    </row>
    <row r="207" ht="15.15" spans="1:6">
      <c r="A207" s="10">
        <v>44800</v>
      </c>
      <c r="B207" s="11">
        <v>305</v>
      </c>
      <c r="C207" s="11" t="s">
        <v>10</v>
      </c>
      <c r="D207" s="12" t="s">
        <v>147</v>
      </c>
      <c r="E207" s="13">
        <v>18000</v>
      </c>
      <c r="F207" s="13">
        <f t="shared" si="3"/>
        <v>20641520</v>
      </c>
    </row>
    <row r="208" ht="15.15" spans="1:6">
      <c r="A208" s="10">
        <v>44800</v>
      </c>
      <c r="B208" s="11">
        <v>307</v>
      </c>
      <c r="C208" s="11" t="s">
        <v>10</v>
      </c>
      <c r="D208" s="12" t="s">
        <v>148</v>
      </c>
      <c r="E208" s="13">
        <v>12540</v>
      </c>
      <c r="F208" s="13">
        <f t="shared" si="3"/>
        <v>20654060</v>
      </c>
    </row>
    <row r="209" ht="15.15" spans="1:6">
      <c r="A209" s="10">
        <v>44800</v>
      </c>
      <c r="B209" s="11">
        <v>308</v>
      </c>
      <c r="C209" s="11" t="s">
        <v>10</v>
      </c>
      <c r="D209" s="12" t="s">
        <v>149</v>
      </c>
      <c r="E209" s="13">
        <v>1386</v>
      </c>
      <c r="F209" s="13">
        <f t="shared" si="3"/>
        <v>20655446</v>
      </c>
    </row>
    <row r="210" ht="15.15" spans="1:6">
      <c r="A210" s="10">
        <v>44800</v>
      </c>
      <c r="B210" s="11">
        <v>309</v>
      </c>
      <c r="C210" s="11" t="s">
        <v>10</v>
      </c>
      <c r="D210" s="12" t="s">
        <v>150</v>
      </c>
      <c r="E210" s="13">
        <v>5020</v>
      </c>
      <c r="F210" s="13">
        <f t="shared" si="3"/>
        <v>20660466</v>
      </c>
    </row>
    <row r="211" ht="15.15" spans="1:6">
      <c r="A211" s="10">
        <v>44800</v>
      </c>
      <c r="B211" s="11">
        <v>310</v>
      </c>
      <c r="C211" s="11" t="s">
        <v>10</v>
      </c>
      <c r="D211" s="12" t="s">
        <v>151</v>
      </c>
      <c r="E211" s="13">
        <v>20000</v>
      </c>
      <c r="F211" s="13">
        <f t="shared" si="3"/>
        <v>20680466</v>
      </c>
    </row>
    <row r="212" ht="15.15" spans="1:6">
      <c r="A212" s="10">
        <v>44800</v>
      </c>
      <c r="B212" s="11">
        <v>311</v>
      </c>
      <c r="C212" s="11" t="s">
        <v>10</v>
      </c>
      <c r="D212" s="12" t="s">
        <v>152</v>
      </c>
      <c r="E212" s="13">
        <v>3000</v>
      </c>
      <c r="F212" s="13">
        <f t="shared" si="3"/>
        <v>20683466</v>
      </c>
    </row>
    <row r="213" ht="15.15" spans="1:6">
      <c r="A213" s="10">
        <v>44800</v>
      </c>
      <c r="B213" s="11">
        <v>314</v>
      </c>
      <c r="C213" s="11" t="s">
        <v>10</v>
      </c>
      <c r="D213" s="12" t="s">
        <v>153</v>
      </c>
      <c r="E213" s="13">
        <v>9933</v>
      </c>
      <c r="F213" s="13">
        <f t="shared" si="3"/>
        <v>20693399</v>
      </c>
    </row>
    <row r="214" ht="15.15" spans="1:6">
      <c r="A214" s="10">
        <v>44800</v>
      </c>
      <c r="B214" s="11">
        <v>315</v>
      </c>
      <c r="C214" s="11" t="s">
        <v>10</v>
      </c>
      <c r="D214" s="12" t="s">
        <v>154</v>
      </c>
      <c r="E214" s="13">
        <v>5512</v>
      </c>
      <c r="F214" s="13">
        <f t="shared" si="3"/>
        <v>20698911</v>
      </c>
    </row>
    <row r="215" ht="15.15" spans="1:6">
      <c r="A215" s="10">
        <v>44817</v>
      </c>
      <c r="B215" s="11">
        <v>323</v>
      </c>
      <c r="C215" s="11" t="s">
        <v>10</v>
      </c>
      <c r="D215" s="12" t="s">
        <v>155</v>
      </c>
      <c r="E215" s="13">
        <v>1600</v>
      </c>
      <c r="F215" s="13">
        <f t="shared" si="3"/>
        <v>20700511</v>
      </c>
    </row>
    <row r="216" ht="15.15" spans="1:6">
      <c r="A216" s="10">
        <v>44817</v>
      </c>
      <c r="B216" s="11">
        <v>325</v>
      </c>
      <c r="C216" s="11" t="s">
        <v>10</v>
      </c>
      <c r="D216" s="12" t="s">
        <v>156</v>
      </c>
      <c r="E216" s="13">
        <v>27833</v>
      </c>
      <c r="F216" s="13">
        <f t="shared" si="3"/>
        <v>20728344</v>
      </c>
    </row>
    <row r="217" ht="15.15" spans="1:6">
      <c r="A217" s="10">
        <v>44817</v>
      </c>
      <c r="B217" s="11">
        <v>328</v>
      </c>
      <c r="C217" s="11" t="s">
        <v>10</v>
      </c>
      <c r="D217" s="12" t="s">
        <v>104</v>
      </c>
      <c r="E217" s="13">
        <v>178750</v>
      </c>
      <c r="F217" s="13">
        <f t="shared" si="3"/>
        <v>20907094</v>
      </c>
    </row>
    <row r="218" ht="15.15" spans="1:6">
      <c r="A218" s="10">
        <v>44817</v>
      </c>
      <c r="B218" s="11">
        <v>329</v>
      </c>
      <c r="C218" s="11" t="s">
        <v>10</v>
      </c>
      <c r="D218" s="12" t="s">
        <v>63</v>
      </c>
      <c r="E218" s="13">
        <v>9380</v>
      </c>
      <c r="F218" s="13">
        <f t="shared" si="3"/>
        <v>20916474</v>
      </c>
    </row>
    <row r="219" ht="15.15" spans="1:6">
      <c r="A219" s="10">
        <v>44817</v>
      </c>
      <c r="B219" s="11">
        <v>330</v>
      </c>
      <c r="C219" s="11" t="s">
        <v>10</v>
      </c>
      <c r="D219" s="12" t="s">
        <v>157</v>
      </c>
      <c r="E219" s="13">
        <v>2390</v>
      </c>
      <c r="F219" s="13">
        <f t="shared" si="3"/>
        <v>20918864</v>
      </c>
    </row>
    <row r="220" ht="15.15" spans="1:6">
      <c r="A220" s="10">
        <v>44817</v>
      </c>
      <c r="B220" s="11">
        <v>331</v>
      </c>
      <c r="C220" s="11" t="s">
        <v>10</v>
      </c>
      <c r="D220" s="12" t="s">
        <v>158</v>
      </c>
      <c r="E220" s="13">
        <v>5895</v>
      </c>
      <c r="F220" s="13">
        <f t="shared" si="3"/>
        <v>20924759</v>
      </c>
    </row>
    <row r="221" ht="15.15" spans="1:6">
      <c r="A221" s="10">
        <v>44817</v>
      </c>
      <c r="B221" s="11">
        <v>332</v>
      </c>
      <c r="C221" s="11" t="s">
        <v>10</v>
      </c>
      <c r="D221" s="12" t="s">
        <v>159</v>
      </c>
      <c r="E221" s="13">
        <v>22100</v>
      </c>
      <c r="F221" s="13">
        <f t="shared" si="3"/>
        <v>20946859</v>
      </c>
    </row>
    <row r="222" ht="15.15" spans="1:6">
      <c r="A222" s="10">
        <v>44817</v>
      </c>
      <c r="B222" s="11">
        <v>333</v>
      </c>
      <c r="C222" s="11" t="s">
        <v>10</v>
      </c>
      <c r="D222" s="12" t="s">
        <v>159</v>
      </c>
      <c r="E222" s="13">
        <v>9112</v>
      </c>
      <c r="F222" s="13">
        <f t="shared" si="3"/>
        <v>20955971</v>
      </c>
    </row>
    <row r="223" ht="15.15" spans="1:6">
      <c r="A223" s="10">
        <v>44817</v>
      </c>
      <c r="B223" s="11">
        <v>334</v>
      </c>
      <c r="C223" s="11" t="s">
        <v>10</v>
      </c>
      <c r="D223" s="12" t="s">
        <v>63</v>
      </c>
      <c r="E223" s="13">
        <v>1520</v>
      </c>
      <c r="F223" s="13">
        <f t="shared" si="3"/>
        <v>20957491</v>
      </c>
    </row>
    <row r="224" ht="15.15" spans="1:6">
      <c r="A224" s="10">
        <v>44817</v>
      </c>
      <c r="B224" s="11">
        <v>335</v>
      </c>
      <c r="C224" s="11" t="s">
        <v>10</v>
      </c>
      <c r="D224" s="12" t="s">
        <v>160</v>
      </c>
      <c r="E224" s="13">
        <v>4370</v>
      </c>
      <c r="F224" s="13">
        <f t="shared" si="3"/>
        <v>20961861</v>
      </c>
    </row>
    <row r="225" ht="15.15" spans="1:6">
      <c r="A225" s="10">
        <v>44817</v>
      </c>
      <c r="B225" s="11">
        <v>336</v>
      </c>
      <c r="C225" s="11" t="s">
        <v>10</v>
      </c>
      <c r="D225" s="12" t="s">
        <v>161</v>
      </c>
      <c r="E225" s="13">
        <v>65</v>
      </c>
      <c r="F225" s="13">
        <f t="shared" si="3"/>
        <v>20961926</v>
      </c>
    </row>
    <row r="226" ht="15.15" spans="1:6">
      <c r="A226" s="10">
        <v>44817</v>
      </c>
      <c r="B226" s="11">
        <v>337</v>
      </c>
      <c r="C226" s="11" t="s">
        <v>10</v>
      </c>
      <c r="D226" s="12" t="s">
        <v>93</v>
      </c>
      <c r="E226" s="13">
        <v>24000</v>
      </c>
      <c r="F226" s="13">
        <f t="shared" si="3"/>
        <v>20985926</v>
      </c>
    </row>
    <row r="227" ht="15.15" spans="1:6">
      <c r="A227" s="10">
        <v>44817</v>
      </c>
      <c r="B227" s="11">
        <v>338</v>
      </c>
      <c r="C227" s="11" t="s">
        <v>10</v>
      </c>
      <c r="D227" s="12" t="s">
        <v>162</v>
      </c>
      <c r="E227" s="13">
        <v>61198</v>
      </c>
      <c r="F227" s="13">
        <f t="shared" si="3"/>
        <v>21047124</v>
      </c>
    </row>
    <row r="228" ht="15.15" spans="1:6">
      <c r="A228" s="10">
        <v>44817</v>
      </c>
      <c r="B228" s="11">
        <v>339</v>
      </c>
      <c r="C228" s="11" t="s">
        <v>10</v>
      </c>
      <c r="D228" s="12" t="s">
        <v>163</v>
      </c>
      <c r="E228" s="13">
        <v>15458</v>
      </c>
      <c r="F228" s="13">
        <f t="shared" si="3"/>
        <v>21062582</v>
      </c>
    </row>
    <row r="229" ht="15.15" spans="1:6">
      <c r="A229" s="10">
        <v>44818</v>
      </c>
      <c r="B229" s="11">
        <v>340</v>
      </c>
      <c r="C229" s="11" t="s">
        <v>10</v>
      </c>
      <c r="D229" s="12" t="s">
        <v>164</v>
      </c>
      <c r="E229" s="13">
        <v>597172</v>
      </c>
      <c r="F229" s="13">
        <f t="shared" si="3"/>
        <v>21659754</v>
      </c>
    </row>
    <row r="230" ht="15.15" spans="1:6">
      <c r="A230" s="10">
        <v>44818</v>
      </c>
      <c r="B230" s="11">
        <v>341</v>
      </c>
      <c r="C230" s="11" t="s">
        <v>10</v>
      </c>
      <c r="D230" s="12" t="s">
        <v>165</v>
      </c>
      <c r="E230" s="13">
        <v>326789</v>
      </c>
      <c r="F230" s="13">
        <f t="shared" si="3"/>
        <v>21986543</v>
      </c>
    </row>
    <row r="231" ht="15.15" spans="1:6">
      <c r="A231" s="10">
        <v>44818</v>
      </c>
      <c r="B231" s="11">
        <v>342</v>
      </c>
      <c r="C231" s="11" t="s">
        <v>10</v>
      </c>
      <c r="D231" s="12" t="s">
        <v>166</v>
      </c>
      <c r="E231" s="13">
        <v>51355</v>
      </c>
      <c r="F231" s="13">
        <f t="shared" si="3"/>
        <v>22037898</v>
      </c>
    </row>
    <row r="232" ht="15.15" spans="1:6">
      <c r="A232" s="10">
        <v>44818</v>
      </c>
      <c r="B232" s="11">
        <v>343</v>
      </c>
      <c r="C232" s="11" t="s">
        <v>10</v>
      </c>
      <c r="D232" s="12" t="s">
        <v>167</v>
      </c>
      <c r="E232" s="13">
        <v>38871</v>
      </c>
      <c r="F232" s="13">
        <f t="shared" si="3"/>
        <v>22076769</v>
      </c>
    </row>
    <row r="233" ht="15.15" spans="1:6">
      <c r="A233" s="10">
        <v>44818</v>
      </c>
      <c r="B233" s="11">
        <v>344</v>
      </c>
      <c r="C233" s="11" t="s">
        <v>10</v>
      </c>
      <c r="D233" s="12" t="s">
        <v>168</v>
      </c>
      <c r="E233" s="13">
        <v>38710</v>
      </c>
      <c r="F233" s="13">
        <f t="shared" si="3"/>
        <v>22115479</v>
      </c>
    </row>
    <row r="234" ht="15.15" spans="1:6">
      <c r="A234" s="10">
        <v>44818</v>
      </c>
      <c r="B234" s="11">
        <v>345</v>
      </c>
      <c r="C234" s="11" t="s">
        <v>10</v>
      </c>
      <c r="D234" s="12" t="s">
        <v>169</v>
      </c>
      <c r="E234" s="13">
        <v>40000</v>
      </c>
      <c r="F234" s="13">
        <f t="shared" si="3"/>
        <v>22155479</v>
      </c>
    </row>
    <row r="235" ht="15.15" spans="1:6">
      <c r="A235" s="10">
        <v>44819</v>
      </c>
      <c r="B235" s="11">
        <v>346</v>
      </c>
      <c r="C235" s="11" t="s">
        <v>10</v>
      </c>
      <c r="D235" s="12" t="s">
        <v>65</v>
      </c>
      <c r="E235" s="13">
        <v>1375</v>
      </c>
      <c r="F235" s="13">
        <f t="shared" si="3"/>
        <v>22156854</v>
      </c>
    </row>
    <row r="236" ht="15.15" spans="1:6">
      <c r="A236" s="10">
        <v>44824</v>
      </c>
      <c r="B236" s="11">
        <v>347</v>
      </c>
      <c r="C236" s="11" t="s">
        <v>10</v>
      </c>
      <c r="D236" s="12" t="s">
        <v>170</v>
      </c>
      <c r="E236" s="13">
        <v>17779</v>
      </c>
      <c r="F236" s="13">
        <f t="shared" si="3"/>
        <v>22174633</v>
      </c>
    </row>
    <row r="237" ht="15.15" spans="1:6">
      <c r="A237" s="10">
        <v>44824</v>
      </c>
      <c r="B237" s="11">
        <v>348</v>
      </c>
      <c r="C237" s="11" t="s">
        <v>10</v>
      </c>
      <c r="D237" s="12" t="s">
        <v>171</v>
      </c>
      <c r="E237" s="13">
        <v>7500</v>
      </c>
      <c r="F237" s="13">
        <f t="shared" si="3"/>
        <v>22182133</v>
      </c>
    </row>
    <row r="238" ht="15.15" spans="1:6">
      <c r="A238" s="10">
        <v>44824</v>
      </c>
      <c r="B238" s="11">
        <v>349</v>
      </c>
      <c r="C238" s="11" t="s">
        <v>10</v>
      </c>
      <c r="D238" s="12" t="s">
        <v>172</v>
      </c>
      <c r="E238" s="13">
        <v>15257</v>
      </c>
      <c r="F238" s="13">
        <f t="shared" si="3"/>
        <v>22197390</v>
      </c>
    </row>
    <row r="239" ht="15.15" spans="1:6">
      <c r="A239" s="10">
        <v>44824</v>
      </c>
      <c r="B239" s="11">
        <v>350</v>
      </c>
      <c r="C239" s="11" t="s">
        <v>10</v>
      </c>
      <c r="D239" s="12" t="s">
        <v>173</v>
      </c>
      <c r="E239" s="13">
        <v>28400</v>
      </c>
      <c r="F239" s="13">
        <f t="shared" si="3"/>
        <v>22225790</v>
      </c>
    </row>
    <row r="240" ht="15.15" spans="1:6">
      <c r="A240" s="10">
        <v>44824</v>
      </c>
      <c r="B240" s="11">
        <v>351</v>
      </c>
      <c r="C240" s="11" t="s">
        <v>10</v>
      </c>
      <c r="D240" s="12" t="s">
        <v>174</v>
      </c>
      <c r="E240" s="13">
        <v>19001</v>
      </c>
      <c r="F240" s="13">
        <f t="shared" si="3"/>
        <v>22244791</v>
      </c>
    </row>
    <row r="241" ht="15.15" spans="1:6">
      <c r="A241" s="10">
        <v>44824</v>
      </c>
      <c r="B241" s="11">
        <v>352</v>
      </c>
      <c r="C241" s="11" t="s">
        <v>10</v>
      </c>
      <c r="D241" s="12" t="s">
        <v>175</v>
      </c>
      <c r="E241" s="13">
        <v>78849</v>
      </c>
      <c r="F241" s="13">
        <f t="shared" si="3"/>
        <v>22323640</v>
      </c>
    </row>
    <row r="242" ht="15.15" spans="1:6">
      <c r="A242" s="10">
        <v>44824</v>
      </c>
      <c r="B242" s="11">
        <v>353</v>
      </c>
      <c r="C242" s="11" t="s">
        <v>10</v>
      </c>
      <c r="D242" s="12" t="s">
        <v>176</v>
      </c>
      <c r="E242" s="13">
        <v>2000</v>
      </c>
      <c r="F242" s="13">
        <f t="shared" si="3"/>
        <v>22325640</v>
      </c>
    </row>
    <row r="243" ht="15.15" spans="1:6">
      <c r="A243" s="10">
        <v>44824</v>
      </c>
      <c r="B243" s="11">
        <v>354</v>
      </c>
      <c r="C243" s="11" t="s">
        <v>10</v>
      </c>
      <c r="D243" s="12" t="s">
        <v>176</v>
      </c>
      <c r="E243" s="13">
        <v>2000</v>
      </c>
      <c r="F243" s="13">
        <f t="shared" si="3"/>
        <v>22327640</v>
      </c>
    </row>
    <row r="244" ht="15.15" spans="1:6">
      <c r="A244" s="10">
        <v>44824</v>
      </c>
      <c r="B244" s="11">
        <v>355</v>
      </c>
      <c r="C244" s="11" t="s">
        <v>10</v>
      </c>
      <c r="D244" s="12" t="s">
        <v>176</v>
      </c>
      <c r="E244" s="13">
        <v>2000</v>
      </c>
      <c r="F244" s="13">
        <f t="shared" si="3"/>
        <v>22329640</v>
      </c>
    </row>
    <row r="245" ht="15.15" spans="1:6">
      <c r="A245" s="10">
        <v>44824</v>
      </c>
      <c r="B245" s="11">
        <v>356</v>
      </c>
      <c r="C245" s="11" t="s">
        <v>10</v>
      </c>
      <c r="D245" s="12" t="s">
        <v>176</v>
      </c>
      <c r="E245" s="13">
        <v>365</v>
      </c>
      <c r="F245" s="13">
        <f t="shared" si="3"/>
        <v>22330005</v>
      </c>
    </row>
    <row r="246" ht="15.15" spans="1:6">
      <c r="A246" s="10">
        <v>44824</v>
      </c>
      <c r="B246" s="11">
        <v>357</v>
      </c>
      <c r="C246" s="11" t="s">
        <v>10</v>
      </c>
      <c r="D246" s="12" t="s">
        <v>177</v>
      </c>
      <c r="E246" s="13">
        <v>255</v>
      </c>
      <c r="F246" s="13">
        <f t="shared" si="3"/>
        <v>22330260</v>
      </c>
    </row>
    <row r="247" ht="15.15" spans="1:6">
      <c r="A247" s="10">
        <v>44824</v>
      </c>
      <c r="B247" s="11">
        <v>358</v>
      </c>
      <c r="C247" s="11" t="s">
        <v>10</v>
      </c>
      <c r="D247" s="12" t="s">
        <v>178</v>
      </c>
      <c r="E247" s="13">
        <v>915</v>
      </c>
      <c r="F247" s="13">
        <f t="shared" si="3"/>
        <v>22331175</v>
      </c>
    </row>
    <row r="248" ht="15.15" spans="1:6">
      <c r="A248" s="10">
        <v>44824</v>
      </c>
      <c r="B248" s="11">
        <v>359</v>
      </c>
      <c r="C248" s="11" t="s">
        <v>10</v>
      </c>
      <c r="D248" s="12" t="s">
        <v>179</v>
      </c>
      <c r="E248" s="13">
        <v>315</v>
      </c>
      <c r="F248" s="13">
        <f t="shared" si="3"/>
        <v>22331490</v>
      </c>
    </row>
    <row r="249" ht="15.15" spans="1:6">
      <c r="A249" s="10">
        <v>44824</v>
      </c>
      <c r="B249" s="11">
        <v>360</v>
      </c>
      <c r="C249" s="11" t="s">
        <v>10</v>
      </c>
      <c r="D249" s="12" t="s">
        <v>180</v>
      </c>
      <c r="E249" s="13">
        <v>350</v>
      </c>
      <c r="F249" s="13">
        <f t="shared" si="3"/>
        <v>22331840</v>
      </c>
    </row>
    <row r="250" ht="15.15" spans="1:6">
      <c r="A250" s="10">
        <v>44824</v>
      </c>
      <c r="B250" s="11">
        <v>361</v>
      </c>
      <c r="C250" s="11" t="s">
        <v>10</v>
      </c>
      <c r="D250" s="12" t="s">
        <v>181</v>
      </c>
      <c r="E250" s="13">
        <v>330</v>
      </c>
      <c r="F250" s="13">
        <f t="shared" si="3"/>
        <v>22332170</v>
      </c>
    </row>
    <row r="251" ht="15.15" spans="1:6">
      <c r="A251" s="10">
        <v>44824</v>
      </c>
      <c r="B251" s="11">
        <v>362</v>
      </c>
      <c r="C251" s="11" t="s">
        <v>10</v>
      </c>
      <c r="D251" s="12" t="s">
        <v>182</v>
      </c>
      <c r="E251" s="13">
        <v>185</v>
      </c>
      <c r="F251" s="13">
        <f t="shared" si="3"/>
        <v>22332355</v>
      </c>
    </row>
    <row r="252" ht="15.15" spans="1:6">
      <c r="A252" s="10">
        <v>44824</v>
      </c>
      <c r="B252" s="11">
        <v>363</v>
      </c>
      <c r="C252" s="11" t="s">
        <v>10</v>
      </c>
      <c r="D252" s="12" t="s">
        <v>183</v>
      </c>
      <c r="E252" s="13">
        <v>245</v>
      </c>
      <c r="F252" s="13">
        <f t="shared" si="3"/>
        <v>22332600</v>
      </c>
    </row>
    <row r="253" ht="15.15" spans="1:6">
      <c r="A253" s="10">
        <v>44824</v>
      </c>
      <c r="B253" s="11">
        <v>364</v>
      </c>
      <c r="C253" s="11" t="s">
        <v>10</v>
      </c>
      <c r="D253" s="12" t="s">
        <v>184</v>
      </c>
      <c r="E253" s="13">
        <v>5600</v>
      </c>
      <c r="F253" s="13">
        <f t="shared" si="3"/>
        <v>22338200</v>
      </c>
    </row>
    <row r="254" ht="15.15" spans="1:6">
      <c r="A254" s="10">
        <v>44824</v>
      </c>
      <c r="B254" s="11">
        <v>365</v>
      </c>
      <c r="C254" s="11" t="s">
        <v>10</v>
      </c>
      <c r="D254" s="12" t="s">
        <v>185</v>
      </c>
      <c r="E254" s="13">
        <v>3780</v>
      </c>
      <c r="F254" s="13">
        <f t="shared" si="3"/>
        <v>22341980</v>
      </c>
    </row>
    <row r="255" ht="15.15" spans="1:6">
      <c r="A255" s="10">
        <v>44824</v>
      </c>
      <c r="B255" s="11">
        <v>366</v>
      </c>
      <c r="C255" s="11" t="s">
        <v>10</v>
      </c>
      <c r="D255" s="12" t="s">
        <v>186</v>
      </c>
      <c r="E255" s="13">
        <v>16485</v>
      </c>
      <c r="F255" s="13">
        <f t="shared" si="3"/>
        <v>22358465</v>
      </c>
    </row>
    <row r="256" ht="15.15" spans="1:6">
      <c r="A256" s="10">
        <v>44824</v>
      </c>
      <c r="B256" s="11">
        <v>367</v>
      </c>
      <c r="C256" s="11" t="s">
        <v>10</v>
      </c>
      <c r="D256" s="12" t="s">
        <v>187</v>
      </c>
      <c r="E256" s="13">
        <v>4875</v>
      </c>
      <c r="F256" s="13">
        <f t="shared" si="3"/>
        <v>22363340</v>
      </c>
    </row>
    <row r="257" ht="15.15" spans="1:6">
      <c r="A257" s="10">
        <v>44824</v>
      </c>
      <c r="B257" s="11">
        <v>371</v>
      </c>
      <c r="C257" s="11" t="s">
        <v>10</v>
      </c>
      <c r="D257" s="12" t="s">
        <v>172</v>
      </c>
      <c r="E257" s="13">
        <v>13976</v>
      </c>
      <c r="F257" s="13">
        <f t="shared" si="3"/>
        <v>22377316</v>
      </c>
    </row>
    <row r="258" ht="15.15" spans="1:6">
      <c r="A258" s="10">
        <v>44824</v>
      </c>
      <c r="B258" s="11">
        <v>372</v>
      </c>
      <c r="C258" s="11" t="s">
        <v>10</v>
      </c>
      <c r="D258" s="12" t="s">
        <v>188</v>
      </c>
      <c r="E258" s="13">
        <v>2500</v>
      </c>
      <c r="F258" s="13">
        <f t="shared" si="3"/>
        <v>22379816</v>
      </c>
    </row>
    <row r="259" ht="15.15" spans="1:6">
      <c r="A259" s="10">
        <v>44824</v>
      </c>
      <c r="B259" s="11">
        <v>375</v>
      </c>
      <c r="C259" s="11" t="s">
        <v>10</v>
      </c>
      <c r="D259" s="12" t="s">
        <v>175</v>
      </c>
      <c r="E259" s="13">
        <v>5574</v>
      </c>
      <c r="F259" s="13">
        <f t="shared" si="3"/>
        <v>22385390</v>
      </c>
    </row>
    <row r="260" ht="15.15" spans="1:6">
      <c r="A260" s="10">
        <v>44824</v>
      </c>
      <c r="B260" s="11">
        <v>376</v>
      </c>
      <c r="C260" s="11" t="s">
        <v>10</v>
      </c>
      <c r="D260" s="12" t="s">
        <v>175</v>
      </c>
      <c r="E260" s="13">
        <v>143</v>
      </c>
      <c r="F260" s="13">
        <f t="shared" si="3"/>
        <v>22385533</v>
      </c>
    </row>
    <row r="261" ht="15.15" spans="1:6">
      <c r="A261" s="10">
        <v>44826</v>
      </c>
      <c r="B261" s="11">
        <v>378</v>
      </c>
      <c r="C261" s="11" t="s">
        <v>10</v>
      </c>
      <c r="D261" s="12" t="s">
        <v>97</v>
      </c>
      <c r="E261" s="13">
        <v>5114</v>
      </c>
      <c r="F261" s="13">
        <f t="shared" si="3"/>
        <v>22390647</v>
      </c>
    </row>
    <row r="262" ht="15.15" spans="1:6">
      <c r="A262" s="10">
        <v>44830</v>
      </c>
      <c r="B262" s="11">
        <v>381</v>
      </c>
      <c r="C262" s="11" t="s">
        <v>10</v>
      </c>
      <c r="D262" s="12" t="s">
        <v>163</v>
      </c>
      <c r="E262" s="13">
        <v>10786</v>
      </c>
      <c r="F262" s="13">
        <f t="shared" si="3"/>
        <v>22401433</v>
      </c>
    </row>
    <row r="263" ht="15.15" spans="1:6">
      <c r="A263" s="10">
        <v>44831</v>
      </c>
      <c r="B263" s="11">
        <v>382</v>
      </c>
      <c r="C263" s="11" t="s">
        <v>10</v>
      </c>
      <c r="D263" s="12" t="s">
        <v>65</v>
      </c>
      <c r="E263" s="13">
        <v>275</v>
      </c>
      <c r="F263" s="13">
        <f t="shared" ref="F263:F326" si="4">F262+E263</f>
        <v>22401708</v>
      </c>
    </row>
    <row r="264" ht="15.15" spans="1:6">
      <c r="A264" s="10">
        <v>44831</v>
      </c>
      <c r="B264" s="11">
        <v>383</v>
      </c>
      <c r="C264" s="11" t="s">
        <v>10</v>
      </c>
      <c r="D264" s="12" t="s">
        <v>189</v>
      </c>
      <c r="E264" s="13">
        <v>185</v>
      </c>
      <c r="F264" s="13">
        <f t="shared" si="4"/>
        <v>22401893</v>
      </c>
    </row>
    <row r="265" ht="15.15" spans="1:6">
      <c r="A265" s="10">
        <v>44831</v>
      </c>
      <c r="B265" s="11">
        <v>384</v>
      </c>
      <c r="C265" s="11" t="s">
        <v>10</v>
      </c>
      <c r="D265" s="12" t="s">
        <v>190</v>
      </c>
      <c r="E265" s="13">
        <v>1880</v>
      </c>
      <c r="F265" s="13">
        <f t="shared" si="4"/>
        <v>22403773</v>
      </c>
    </row>
    <row r="266" ht="15.15" spans="1:6">
      <c r="A266" s="10">
        <v>44833</v>
      </c>
      <c r="B266" s="11">
        <v>385</v>
      </c>
      <c r="C266" s="11" t="s">
        <v>10</v>
      </c>
      <c r="D266" s="12" t="s">
        <v>160</v>
      </c>
      <c r="E266" s="13">
        <v>2156</v>
      </c>
      <c r="F266" s="13">
        <f t="shared" si="4"/>
        <v>22405929</v>
      </c>
    </row>
    <row r="267" ht="15.15" spans="1:6">
      <c r="A267" s="10">
        <v>44834</v>
      </c>
      <c r="B267" s="11">
        <v>386</v>
      </c>
      <c r="C267" s="11" t="s">
        <v>10</v>
      </c>
      <c r="D267" s="12" t="s">
        <v>160</v>
      </c>
      <c r="E267" s="13">
        <v>4681</v>
      </c>
      <c r="F267" s="13">
        <f t="shared" si="4"/>
        <v>22410610</v>
      </c>
    </row>
    <row r="268" ht="15.15" spans="1:6">
      <c r="A268" s="10">
        <v>44839</v>
      </c>
      <c r="B268" s="11">
        <v>388</v>
      </c>
      <c r="C268" s="11" t="s">
        <v>10</v>
      </c>
      <c r="D268" s="12" t="s">
        <v>54</v>
      </c>
      <c r="E268" s="13">
        <v>675000</v>
      </c>
      <c r="F268" s="13">
        <f t="shared" si="4"/>
        <v>23085610</v>
      </c>
    </row>
    <row r="269" ht="15.15" spans="1:6">
      <c r="A269" s="10">
        <v>44851</v>
      </c>
      <c r="B269" s="11">
        <v>391</v>
      </c>
      <c r="C269" s="11" t="s">
        <v>10</v>
      </c>
      <c r="D269" s="12" t="s">
        <v>191</v>
      </c>
      <c r="E269" s="13">
        <v>26000</v>
      </c>
      <c r="F269" s="13">
        <f t="shared" si="4"/>
        <v>23111610</v>
      </c>
    </row>
    <row r="270" ht="15.15" spans="1:6">
      <c r="A270" s="10">
        <v>44852</v>
      </c>
      <c r="B270" s="11">
        <v>398</v>
      </c>
      <c r="C270" s="11" t="s">
        <v>10</v>
      </c>
      <c r="D270" s="12" t="s">
        <v>192</v>
      </c>
      <c r="E270" s="13">
        <v>178750</v>
      </c>
      <c r="F270" s="13">
        <f t="shared" si="4"/>
        <v>23290360</v>
      </c>
    </row>
    <row r="271" ht="15.15" spans="1:6">
      <c r="A271" s="10">
        <v>44852</v>
      </c>
      <c r="B271" s="11">
        <v>399</v>
      </c>
      <c r="C271" s="11" t="s">
        <v>10</v>
      </c>
      <c r="D271" s="12" t="s">
        <v>193</v>
      </c>
      <c r="E271" s="13">
        <v>675000</v>
      </c>
      <c r="F271" s="13">
        <f t="shared" si="4"/>
        <v>23965360</v>
      </c>
    </row>
    <row r="272" ht="15.15" spans="1:6">
      <c r="A272" s="10">
        <v>44852</v>
      </c>
      <c r="B272" s="11">
        <v>404</v>
      </c>
      <c r="C272" s="11" t="s">
        <v>10</v>
      </c>
      <c r="D272" s="12" t="s">
        <v>194</v>
      </c>
      <c r="E272" s="13">
        <v>3375</v>
      </c>
      <c r="F272" s="13">
        <f t="shared" si="4"/>
        <v>23968735</v>
      </c>
    </row>
    <row r="273" ht="15.15" spans="1:6">
      <c r="A273" s="10">
        <v>44852</v>
      </c>
      <c r="B273" s="11">
        <v>405</v>
      </c>
      <c r="C273" s="11" t="s">
        <v>10</v>
      </c>
      <c r="D273" s="12" t="s">
        <v>161</v>
      </c>
      <c r="E273" s="13">
        <v>100</v>
      </c>
      <c r="F273" s="13">
        <f t="shared" si="4"/>
        <v>23968835</v>
      </c>
    </row>
    <row r="274" ht="15.15" spans="1:6">
      <c r="A274" s="10">
        <v>44852</v>
      </c>
      <c r="B274" s="11">
        <v>406</v>
      </c>
      <c r="C274" s="11" t="s">
        <v>10</v>
      </c>
      <c r="D274" s="12" t="s">
        <v>65</v>
      </c>
      <c r="E274" s="13">
        <v>275</v>
      </c>
      <c r="F274" s="13">
        <f t="shared" si="4"/>
        <v>23969110</v>
      </c>
    </row>
    <row r="275" ht="15.15" spans="1:6">
      <c r="A275" s="10">
        <v>44852</v>
      </c>
      <c r="B275" s="11">
        <v>409</v>
      </c>
      <c r="C275" s="11" t="s">
        <v>10</v>
      </c>
      <c r="D275" s="12" t="s">
        <v>195</v>
      </c>
      <c r="E275" s="13">
        <v>7833</v>
      </c>
      <c r="F275" s="13">
        <f t="shared" si="4"/>
        <v>23976943</v>
      </c>
    </row>
    <row r="276" ht="15.15" spans="1:6">
      <c r="A276" s="10">
        <v>44852</v>
      </c>
      <c r="B276" s="11">
        <v>410</v>
      </c>
      <c r="C276" s="11" t="s">
        <v>10</v>
      </c>
      <c r="D276" s="12" t="s">
        <v>196</v>
      </c>
      <c r="E276" s="13">
        <v>2005</v>
      </c>
      <c r="F276" s="13">
        <f t="shared" si="4"/>
        <v>23978948</v>
      </c>
    </row>
    <row r="277" ht="15.15" spans="1:6">
      <c r="A277" s="10">
        <v>44854</v>
      </c>
      <c r="B277" s="11">
        <v>411</v>
      </c>
      <c r="C277" s="11" t="s">
        <v>10</v>
      </c>
      <c r="D277" s="12" t="s">
        <v>197</v>
      </c>
      <c r="E277" s="13">
        <v>340</v>
      </c>
      <c r="F277" s="13">
        <f t="shared" si="4"/>
        <v>23979288</v>
      </c>
    </row>
    <row r="278" ht="15.15" spans="1:6">
      <c r="A278" s="10">
        <v>44854</v>
      </c>
      <c r="B278" s="11">
        <v>412</v>
      </c>
      <c r="C278" s="11" t="s">
        <v>10</v>
      </c>
      <c r="D278" s="12" t="s">
        <v>160</v>
      </c>
      <c r="E278" s="13">
        <v>4380</v>
      </c>
      <c r="F278" s="13">
        <f t="shared" si="4"/>
        <v>23983668</v>
      </c>
    </row>
    <row r="279" ht="15.15" spans="1:6">
      <c r="A279" s="10">
        <v>44854</v>
      </c>
      <c r="B279" s="11">
        <v>413</v>
      </c>
      <c r="C279" s="11" t="s">
        <v>10</v>
      </c>
      <c r="D279" s="12" t="s">
        <v>198</v>
      </c>
      <c r="E279" s="13">
        <v>1615</v>
      </c>
      <c r="F279" s="13">
        <f t="shared" si="4"/>
        <v>23985283</v>
      </c>
    </row>
    <row r="280" ht="15.15" spans="1:6">
      <c r="A280" s="10">
        <v>44854</v>
      </c>
      <c r="B280" s="11">
        <v>414</v>
      </c>
      <c r="C280" s="11" t="s">
        <v>10</v>
      </c>
      <c r="D280" s="12" t="s">
        <v>65</v>
      </c>
      <c r="E280" s="13">
        <v>1900</v>
      </c>
      <c r="F280" s="13">
        <f t="shared" si="4"/>
        <v>23987183</v>
      </c>
    </row>
    <row r="281" ht="15.15" spans="1:6">
      <c r="A281" s="10">
        <v>44854</v>
      </c>
      <c r="B281" s="11">
        <v>415</v>
      </c>
      <c r="C281" s="11" t="s">
        <v>10</v>
      </c>
      <c r="D281" s="12" t="s">
        <v>199</v>
      </c>
      <c r="E281" s="13">
        <v>2100</v>
      </c>
      <c r="F281" s="13">
        <f t="shared" si="4"/>
        <v>23989283</v>
      </c>
    </row>
    <row r="282" ht="15.15" spans="1:6">
      <c r="A282" s="10">
        <v>44854</v>
      </c>
      <c r="B282" s="11">
        <v>416</v>
      </c>
      <c r="C282" s="11" t="s">
        <v>10</v>
      </c>
      <c r="D282" s="12" t="s">
        <v>65</v>
      </c>
      <c r="E282" s="13">
        <v>275</v>
      </c>
      <c r="F282" s="13">
        <f t="shared" si="4"/>
        <v>23989558</v>
      </c>
    </row>
    <row r="283" ht="15.15" spans="1:6">
      <c r="A283" s="10">
        <v>44854</v>
      </c>
      <c r="B283" s="11">
        <v>417</v>
      </c>
      <c r="C283" s="11" t="s">
        <v>10</v>
      </c>
      <c r="D283" s="12" t="s">
        <v>200</v>
      </c>
      <c r="E283" s="13">
        <v>250</v>
      </c>
      <c r="F283" s="13">
        <f t="shared" si="4"/>
        <v>23989808</v>
      </c>
    </row>
    <row r="284" ht="15.15" spans="1:6">
      <c r="A284" s="10">
        <v>44855</v>
      </c>
      <c r="B284" s="11">
        <v>418</v>
      </c>
      <c r="C284" s="11" t="s">
        <v>10</v>
      </c>
      <c r="D284" s="12" t="s">
        <v>201</v>
      </c>
      <c r="E284" s="13">
        <v>400</v>
      </c>
      <c r="F284" s="13">
        <f t="shared" si="4"/>
        <v>23990208</v>
      </c>
    </row>
    <row r="285" ht="15.15" spans="1:6">
      <c r="A285" s="10">
        <v>44855</v>
      </c>
      <c r="B285" s="11">
        <v>419</v>
      </c>
      <c r="C285" s="11" t="s">
        <v>10</v>
      </c>
      <c r="D285" s="12" t="s">
        <v>202</v>
      </c>
      <c r="E285" s="13">
        <v>2117</v>
      </c>
      <c r="F285" s="13">
        <f t="shared" si="4"/>
        <v>23992325</v>
      </c>
    </row>
    <row r="286" ht="15.15" spans="1:6">
      <c r="A286" s="10">
        <v>44855</v>
      </c>
      <c r="B286" s="11">
        <v>420</v>
      </c>
      <c r="C286" s="11" t="s">
        <v>10</v>
      </c>
      <c r="D286" s="12" t="s">
        <v>203</v>
      </c>
      <c r="E286" s="13">
        <v>2118</v>
      </c>
      <c r="F286" s="13">
        <f t="shared" si="4"/>
        <v>23994443</v>
      </c>
    </row>
    <row r="287" ht="15.15" spans="1:6">
      <c r="A287" s="10">
        <v>44855</v>
      </c>
      <c r="B287" s="11">
        <v>421</v>
      </c>
      <c r="C287" s="11" t="s">
        <v>10</v>
      </c>
      <c r="D287" s="12" t="s">
        <v>204</v>
      </c>
      <c r="E287" s="13">
        <v>3691</v>
      </c>
      <c r="F287" s="13">
        <f t="shared" si="4"/>
        <v>23998134</v>
      </c>
    </row>
    <row r="288" ht="15.15" spans="1:6">
      <c r="A288" s="10">
        <v>44855</v>
      </c>
      <c r="B288" s="11">
        <v>422</v>
      </c>
      <c r="C288" s="11" t="s">
        <v>10</v>
      </c>
      <c r="D288" s="12" t="s">
        <v>203</v>
      </c>
      <c r="E288" s="13">
        <v>2118</v>
      </c>
      <c r="F288" s="13">
        <f t="shared" si="4"/>
        <v>24000252</v>
      </c>
    </row>
    <row r="289" ht="15.15" spans="1:6">
      <c r="A289" s="10">
        <v>44855</v>
      </c>
      <c r="B289" s="11">
        <v>423</v>
      </c>
      <c r="C289" s="11" t="s">
        <v>10</v>
      </c>
      <c r="D289" s="12" t="s">
        <v>202</v>
      </c>
      <c r="E289" s="13">
        <v>2117</v>
      </c>
      <c r="F289" s="13">
        <f t="shared" si="4"/>
        <v>24002369</v>
      </c>
    </row>
    <row r="290" ht="15.15" spans="1:6">
      <c r="A290" s="10">
        <v>44855</v>
      </c>
      <c r="B290" s="11">
        <v>424</v>
      </c>
      <c r="C290" s="11" t="s">
        <v>10</v>
      </c>
      <c r="D290" s="12" t="s">
        <v>205</v>
      </c>
      <c r="E290" s="13">
        <v>2150</v>
      </c>
      <c r="F290" s="13">
        <f t="shared" si="4"/>
        <v>24004519</v>
      </c>
    </row>
    <row r="291" ht="15.15" spans="1:6">
      <c r="A291" s="10">
        <v>44855</v>
      </c>
      <c r="B291" s="11">
        <v>425</v>
      </c>
      <c r="C291" s="11" t="s">
        <v>10</v>
      </c>
      <c r="D291" s="12" t="s">
        <v>206</v>
      </c>
      <c r="E291" s="13">
        <v>4500</v>
      </c>
      <c r="F291" s="13">
        <f t="shared" si="4"/>
        <v>24009019</v>
      </c>
    </row>
    <row r="292" ht="15.15" spans="1:6">
      <c r="A292" s="10">
        <v>44855</v>
      </c>
      <c r="B292" s="11">
        <v>426</v>
      </c>
      <c r="C292" s="11" t="s">
        <v>10</v>
      </c>
      <c r="D292" s="12" t="s">
        <v>207</v>
      </c>
      <c r="E292" s="13">
        <v>3000</v>
      </c>
      <c r="F292" s="13">
        <f t="shared" si="4"/>
        <v>24012019</v>
      </c>
    </row>
    <row r="293" ht="15.15" spans="1:6">
      <c r="A293" s="10">
        <v>44855</v>
      </c>
      <c r="B293" s="11">
        <v>427</v>
      </c>
      <c r="C293" s="11" t="s">
        <v>10</v>
      </c>
      <c r="D293" s="12" t="s">
        <v>208</v>
      </c>
      <c r="E293" s="13">
        <v>5120</v>
      </c>
      <c r="F293" s="13">
        <f t="shared" si="4"/>
        <v>24017139</v>
      </c>
    </row>
    <row r="294" ht="15.15" spans="1:6">
      <c r="A294" s="10">
        <v>44855</v>
      </c>
      <c r="B294" s="11">
        <v>428</v>
      </c>
      <c r="C294" s="11" t="s">
        <v>10</v>
      </c>
      <c r="D294" s="12" t="s">
        <v>209</v>
      </c>
      <c r="E294" s="13">
        <v>141792</v>
      </c>
      <c r="F294" s="13">
        <f t="shared" si="4"/>
        <v>24158931</v>
      </c>
    </row>
    <row r="295" ht="15.15" spans="1:6">
      <c r="A295" s="10">
        <v>44856</v>
      </c>
      <c r="B295" s="11">
        <v>429</v>
      </c>
      <c r="C295" s="11" t="s">
        <v>10</v>
      </c>
      <c r="D295" s="12" t="s">
        <v>210</v>
      </c>
      <c r="E295" s="13">
        <v>5000</v>
      </c>
      <c r="F295" s="13">
        <f t="shared" si="4"/>
        <v>24163931</v>
      </c>
    </row>
    <row r="296" ht="15.15" spans="1:6">
      <c r="A296" s="10">
        <v>44860</v>
      </c>
      <c r="B296" s="11">
        <v>430</v>
      </c>
      <c r="C296" s="11" t="s">
        <v>10</v>
      </c>
      <c r="D296" s="12" t="s">
        <v>211</v>
      </c>
      <c r="E296" s="13">
        <v>350</v>
      </c>
      <c r="F296" s="13">
        <f t="shared" si="4"/>
        <v>24164281</v>
      </c>
    </row>
    <row r="297" ht="15.15" spans="1:6">
      <c r="A297" s="10">
        <v>44860</v>
      </c>
      <c r="B297" s="11">
        <v>431</v>
      </c>
      <c r="C297" s="11" t="s">
        <v>10</v>
      </c>
      <c r="D297" s="12" t="s">
        <v>212</v>
      </c>
      <c r="E297" s="13">
        <v>62250</v>
      </c>
      <c r="F297" s="13">
        <f t="shared" si="4"/>
        <v>24226531</v>
      </c>
    </row>
    <row r="298" ht="15.15" spans="1:6">
      <c r="A298" s="10">
        <v>44860</v>
      </c>
      <c r="B298" s="11">
        <v>432</v>
      </c>
      <c r="C298" s="11" t="s">
        <v>10</v>
      </c>
      <c r="D298" s="12" t="s">
        <v>171</v>
      </c>
      <c r="E298" s="13">
        <v>3195</v>
      </c>
      <c r="F298" s="13">
        <f t="shared" si="4"/>
        <v>24229726</v>
      </c>
    </row>
    <row r="299" ht="15.15" spans="1:6">
      <c r="A299" s="10">
        <v>44860</v>
      </c>
      <c r="B299" s="11">
        <v>433</v>
      </c>
      <c r="C299" s="11" t="s">
        <v>10</v>
      </c>
      <c r="D299" s="12" t="s">
        <v>213</v>
      </c>
      <c r="E299" s="13">
        <v>24085</v>
      </c>
      <c r="F299" s="13">
        <f t="shared" si="4"/>
        <v>24253811</v>
      </c>
    </row>
    <row r="300" ht="15.15" spans="1:6">
      <c r="A300" s="10">
        <v>44860</v>
      </c>
      <c r="B300" s="11">
        <v>434</v>
      </c>
      <c r="C300" s="11" t="s">
        <v>10</v>
      </c>
      <c r="D300" s="12" t="s">
        <v>214</v>
      </c>
      <c r="E300" s="13">
        <v>3500</v>
      </c>
      <c r="F300" s="13">
        <f t="shared" si="4"/>
        <v>24257311</v>
      </c>
    </row>
    <row r="301" ht="15.15" spans="1:6">
      <c r="A301" s="10">
        <v>44861</v>
      </c>
      <c r="B301" s="11">
        <v>436</v>
      </c>
      <c r="C301" s="11" t="s">
        <v>10</v>
      </c>
      <c r="D301" s="12" t="s">
        <v>215</v>
      </c>
      <c r="E301" s="13">
        <v>1992</v>
      </c>
      <c r="F301" s="13">
        <f t="shared" si="4"/>
        <v>24259303</v>
      </c>
    </row>
    <row r="302" ht="15.15" spans="1:6">
      <c r="A302" s="10">
        <v>44861</v>
      </c>
      <c r="B302" s="11">
        <v>439</v>
      </c>
      <c r="C302" s="11" t="s">
        <v>10</v>
      </c>
      <c r="D302" s="12" t="s">
        <v>216</v>
      </c>
      <c r="E302" s="13">
        <v>30500</v>
      </c>
      <c r="F302" s="13">
        <f t="shared" si="4"/>
        <v>24289803</v>
      </c>
    </row>
    <row r="303" ht="15.15" spans="1:6">
      <c r="A303" s="10">
        <v>44861</v>
      </c>
      <c r="B303" s="11">
        <v>440</v>
      </c>
      <c r="C303" s="11" t="s">
        <v>10</v>
      </c>
      <c r="D303" s="12" t="s">
        <v>217</v>
      </c>
      <c r="E303" s="13">
        <v>120000</v>
      </c>
      <c r="F303" s="13">
        <f t="shared" si="4"/>
        <v>24409803</v>
      </c>
    </row>
    <row r="304" ht="15.15" spans="1:6">
      <c r="A304" s="10">
        <v>44861</v>
      </c>
      <c r="B304" s="11">
        <v>441</v>
      </c>
      <c r="C304" s="11" t="s">
        <v>10</v>
      </c>
      <c r="D304" s="12" t="s">
        <v>218</v>
      </c>
      <c r="E304" s="13">
        <v>45398</v>
      </c>
      <c r="F304" s="13">
        <f t="shared" si="4"/>
        <v>24455201</v>
      </c>
    </row>
    <row r="305" ht="15.15" spans="1:6">
      <c r="A305" s="10">
        <v>44861</v>
      </c>
      <c r="B305" s="11">
        <v>442</v>
      </c>
      <c r="C305" s="11" t="s">
        <v>10</v>
      </c>
      <c r="D305" s="12" t="s">
        <v>218</v>
      </c>
      <c r="E305" s="13">
        <v>3554</v>
      </c>
      <c r="F305" s="13">
        <f t="shared" si="4"/>
        <v>24458755</v>
      </c>
    </row>
    <row r="306" ht="15.15" spans="1:6">
      <c r="A306" s="10">
        <v>44861</v>
      </c>
      <c r="B306" s="11">
        <v>443</v>
      </c>
      <c r="C306" s="11" t="s">
        <v>10</v>
      </c>
      <c r="D306" s="12" t="s">
        <v>218</v>
      </c>
      <c r="E306" s="13">
        <v>13207</v>
      </c>
      <c r="F306" s="13">
        <f t="shared" si="4"/>
        <v>24471962</v>
      </c>
    </row>
    <row r="307" ht="15.15" spans="1:6">
      <c r="A307" s="10">
        <v>44861</v>
      </c>
      <c r="B307" s="11">
        <v>444</v>
      </c>
      <c r="C307" s="11" t="s">
        <v>10</v>
      </c>
      <c r="D307" s="12" t="s">
        <v>218</v>
      </c>
      <c r="E307" s="13">
        <v>13207</v>
      </c>
      <c r="F307" s="13">
        <f t="shared" si="4"/>
        <v>24485169</v>
      </c>
    </row>
    <row r="308" ht="15.15" spans="1:6">
      <c r="A308" s="10">
        <v>44861</v>
      </c>
      <c r="B308" s="11">
        <v>446</v>
      </c>
      <c r="C308" s="11" t="s">
        <v>10</v>
      </c>
      <c r="D308" s="12" t="s">
        <v>219</v>
      </c>
      <c r="E308" s="13">
        <v>70000</v>
      </c>
      <c r="F308" s="13">
        <f t="shared" si="4"/>
        <v>24555169</v>
      </c>
    </row>
    <row r="309" ht="15.15" spans="1:6">
      <c r="A309" s="10">
        <v>44861</v>
      </c>
      <c r="B309" s="11">
        <v>447</v>
      </c>
      <c r="C309" s="11" t="s">
        <v>10</v>
      </c>
      <c r="D309" s="12" t="s">
        <v>220</v>
      </c>
      <c r="E309" s="13">
        <v>305500</v>
      </c>
      <c r="F309" s="13">
        <f t="shared" si="4"/>
        <v>24860669</v>
      </c>
    </row>
    <row r="310" ht="15.15" spans="1:6">
      <c r="A310" s="10">
        <v>44861</v>
      </c>
      <c r="B310" s="11">
        <v>448</v>
      </c>
      <c r="C310" s="11" t="s">
        <v>10</v>
      </c>
      <c r="D310" s="12" t="s">
        <v>221</v>
      </c>
      <c r="E310" s="13">
        <v>602014</v>
      </c>
      <c r="F310" s="13">
        <f t="shared" si="4"/>
        <v>25462683</v>
      </c>
    </row>
    <row r="311" ht="15.15" spans="1:6">
      <c r="A311" s="10">
        <v>44861</v>
      </c>
      <c r="B311" s="11">
        <v>449</v>
      </c>
      <c r="C311" s="11" t="s">
        <v>10</v>
      </c>
      <c r="D311" s="12" t="s">
        <v>222</v>
      </c>
      <c r="E311" s="13">
        <v>152997</v>
      </c>
      <c r="F311" s="13">
        <f t="shared" si="4"/>
        <v>25615680</v>
      </c>
    </row>
    <row r="312" ht="15.15" spans="1:6">
      <c r="A312" s="10">
        <v>44861</v>
      </c>
      <c r="B312" s="11">
        <v>450</v>
      </c>
      <c r="C312" s="11" t="s">
        <v>10</v>
      </c>
      <c r="D312" s="12" t="s">
        <v>223</v>
      </c>
      <c r="E312" s="13">
        <v>50000</v>
      </c>
      <c r="F312" s="13">
        <f t="shared" si="4"/>
        <v>25665680</v>
      </c>
    </row>
    <row r="313" ht="15.15" spans="1:6">
      <c r="A313" s="10">
        <v>44861</v>
      </c>
      <c r="B313" s="11">
        <v>452</v>
      </c>
      <c r="C313" s="11" t="s">
        <v>10</v>
      </c>
      <c r="D313" s="12" t="s">
        <v>224</v>
      </c>
      <c r="E313" s="13">
        <v>178750</v>
      </c>
      <c r="F313" s="13">
        <f t="shared" si="4"/>
        <v>25844430</v>
      </c>
    </row>
    <row r="314" ht="15.15" spans="1:6">
      <c r="A314" s="10">
        <v>44862</v>
      </c>
      <c r="B314" s="11">
        <v>456</v>
      </c>
      <c r="C314" s="11" t="s">
        <v>10</v>
      </c>
      <c r="D314" s="12" t="s">
        <v>225</v>
      </c>
      <c r="E314" s="13">
        <v>435760</v>
      </c>
      <c r="F314" s="13">
        <f t="shared" si="4"/>
        <v>26280190</v>
      </c>
    </row>
    <row r="315" ht="15.15" spans="1:6">
      <c r="A315" s="10">
        <v>44862</v>
      </c>
      <c r="B315" s="11">
        <v>457</v>
      </c>
      <c r="C315" s="11" t="s">
        <v>10</v>
      </c>
      <c r="D315" s="12" t="s">
        <v>226</v>
      </c>
      <c r="E315" s="13">
        <v>789035</v>
      </c>
      <c r="F315" s="13">
        <f t="shared" si="4"/>
        <v>27069225</v>
      </c>
    </row>
    <row r="316" ht="15.15" spans="1:6">
      <c r="A316" s="10">
        <v>44862</v>
      </c>
      <c r="B316" s="11">
        <v>458</v>
      </c>
      <c r="C316" s="11" t="s">
        <v>10</v>
      </c>
      <c r="D316" s="12" t="s">
        <v>227</v>
      </c>
      <c r="E316" s="13">
        <v>167004</v>
      </c>
      <c r="F316" s="13">
        <f t="shared" si="4"/>
        <v>27236229</v>
      </c>
    </row>
    <row r="317" ht="15.15" spans="1:6">
      <c r="A317" s="10">
        <v>44862</v>
      </c>
      <c r="B317" s="11">
        <v>459</v>
      </c>
      <c r="C317" s="11" t="s">
        <v>10</v>
      </c>
      <c r="D317" s="12" t="s">
        <v>228</v>
      </c>
      <c r="E317" s="13">
        <v>195720</v>
      </c>
      <c r="F317" s="13">
        <f t="shared" si="4"/>
        <v>27431949</v>
      </c>
    </row>
    <row r="318" ht="15.15" spans="1:6">
      <c r="A318" s="10">
        <v>44862</v>
      </c>
      <c r="B318" s="11">
        <v>460</v>
      </c>
      <c r="C318" s="11" t="s">
        <v>10</v>
      </c>
      <c r="D318" s="12" t="s">
        <v>229</v>
      </c>
      <c r="E318" s="13">
        <v>111000</v>
      </c>
      <c r="F318" s="13">
        <f t="shared" si="4"/>
        <v>27542949</v>
      </c>
    </row>
    <row r="319" ht="15.15" spans="1:6">
      <c r="A319" s="10">
        <v>44862</v>
      </c>
      <c r="B319" s="11">
        <v>461</v>
      </c>
      <c r="C319" s="11" t="s">
        <v>10</v>
      </c>
      <c r="D319" s="12" t="s">
        <v>230</v>
      </c>
      <c r="E319" s="13">
        <v>174480</v>
      </c>
      <c r="F319" s="13">
        <f t="shared" si="4"/>
        <v>27717429</v>
      </c>
    </row>
    <row r="320" ht="15.15" spans="1:6">
      <c r="A320" s="10">
        <v>44863</v>
      </c>
      <c r="B320" s="11">
        <v>462</v>
      </c>
      <c r="C320" s="11" t="s">
        <v>10</v>
      </c>
      <c r="D320" s="12" t="s">
        <v>231</v>
      </c>
      <c r="E320" s="13">
        <v>50000</v>
      </c>
      <c r="F320" s="13">
        <f t="shared" si="4"/>
        <v>27767429</v>
      </c>
    </row>
    <row r="321" ht="15.15" spans="1:6">
      <c r="A321" s="10">
        <v>44866</v>
      </c>
      <c r="B321" s="11">
        <v>463</v>
      </c>
      <c r="C321" s="11" t="s">
        <v>10</v>
      </c>
      <c r="D321" s="12" t="s">
        <v>232</v>
      </c>
      <c r="E321" s="13">
        <v>49468</v>
      </c>
      <c r="F321" s="13">
        <f t="shared" si="4"/>
        <v>27816897</v>
      </c>
    </row>
    <row r="322" ht="15.15" spans="1:6">
      <c r="A322" s="10">
        <v>44866</v>
      </c>
      <c r="B322" s="11">
        <v>464</v>
      </c>
      <c r="C322" s="11" t="s">
        <v>10</v>
      </c>
      <c r="D322" s="12" t="s">
        <v>233</v>
      </c>
      <c r="E322" s="13">
        <v>29645</v>
      </c>
      <c r="F322" s="13">
        <f t="shared" si="4"/>
        <v>27846542</v>
      </c>
    </row>
    <row r="323" ht="15.15" spans="1:6">
      <c r="A323" s="10">
        <v>44867</v>
      </c>
      <c r="B323" s="11">
        <v>466</v>
      </c>
      <c r="C323" s="11" t="s">
        <v>10</v>
      </c>
      <c r="D323" s="12" t="s">
        <v>234</v>
      </c>
      <c r="E323" s="13">
        <v>89343</v>
      </c>
      <c r="F323" s="13">
        <f t="shared" si="4"/>
        <v>27935885</v>
      </c>
    </row>
    <row r="324" ht="15.15" spans="1:6">
      <c r="A324" s="10">
        <v>44869</v>
      </c>
      <c r="B324" s="11">
        <v>467</v>
      </c>
      <c r="C324" s="11" t="s">
        <v>10</v>
      </c>
      <c r="D324" s="12" t="s">
        <v>235</v>
      </c>
      <c r="E324" s="13">
        <v>1500</v>
      </c>
      <c r="F324" s="13">
        <f t="shared" si="4"/>
        <v>27937385</v>
      </c>
    </row>
    <row r="325" ht="15.15" spans="1:6">
      <c r="A325" s="10">
        <v>44869</v>
      </c>
      <c r="B325" s="11">
        <v>468</v>
      </c>
      <c r="C325" s="11" t="s">
        <v>10</v>
      </c>
      <c r="D325" s="12" t="s">
        <v>236</v>
      </c>
      <c r="E325" s="13">
        <v>280</v>
      </c>
      <c r="F325" s="13">
        <f t="shared" si="4"/>
        <v>27937665</v>
      </c>
    </row>
    <row r="326" ht="15.15" spans="1:6">
      <c r="A326" s="10">
        <v>44869</v>
      </c>
      <c r="B326" s="11">
        <v>469</v>
      </c>
      <c r="C326" s="11" t="s">
        <v>10</v>
      </c>
      <c r="D326" s="12" t="s">
        <v>237</v>
      </c>
      <c r="E326" s="13">
        <v>6480</v>
      </c>
      <c r="F326" s="13">
        <f t="shared" si="4"/>
        <v>27944145</v>
      </c>
    </row>
    <row r="327" ht="15.15" spans="1:6">
      <c r="A327" s="10">
        <v>44869</v>
      </c>
      <c r="B327" s="11">
        <v>470</v>
      </c>
      <c r="C327" s="11" t="s">
        <v>10</v>
      </c>
      <c r="D327" s="12" t="s">
        <v>238</v>
      </c>
      <c r="E327" s="13">
        <v>37580</v>
      </c>
      <c r="F327" s="13">
        <f t="shared" ref="F327:F390" si="5">F326+E327</f>
        <v>27981725</v>
      </c>
    </row>
    <row r="328" ht="15.15" spans="1:6">
      <c r="A328" s="10">
        <v>44872</v>
      </c>
      <c r="B328" s="11">
        <v>471</v>
      </c>
      <c r="C328" s="11" t="s">
        <v>10</v>
      </c>
      <c r="D328" s="12" t="s">
        <v>211</v>
      </c>
      <c r="E328" s="13">
        <v>350</v>
      </c>
      <c r="F328" s="13">
        <f t="shared" si="5"/>
        <v>27982075</v>
      </c>
    </row>
    <row r="329" ht="15.15" spans="1:6">
      <c r="A329" s="10">
        <v>44872</v>
      </c>
      <c r="B329" s="11">
        <v>472</v>
      </c>
      <c r="C329" s="11" t="s">
        <v>10</v>
      </c>
      <c r="D329" s="12" t="s">
        <v>239</v>
      </c>
      <c r="E329" s="13">
        <v>4688</v>
      </c>
      <c r="F329" s="13">
        <f t="shared" si="5"/>
        <v>27986763</v>
      </c>
    </row>
    <row r="330" ht="15.15" spans="1:6">
      <c r="A330" s="10">
        <v>44872</v>
      </c>
      <c r="B330" s="11">
        <v>473</v>
      </c>
      <c r="C330" s="11" t="s">
        <v>10</v>
      </c>
      <c r="D330" s="12" t="s">
        <v>198</v>
      </c>
      <c r="E330" s="13">
        <v>250</v>
      </c>
      <c r="F330" s="13">
        <f t="shared" si="5"/>
        <v>27987013</v>
      </c>
    </row>
    <row r="331" ht="15.15" spans="1:6">
      <c r="A331" s="10">
        <v>44872</v>
      </c>
      <c r="B331" s="11">
        <v>474</v>
      </c>
      <c r="C331" s="11" t="s">
        <v>10</v>
      </c>
      <c r="D331" s="12" t="s">
        <v>240</v>
      </c>
      <c r="E331" s="13">
        <v>4787</v>
      </c>
      <c r="F331" s="13">
        <f t="shared" si="5"/>
        <v>27991800</v>
      </c>
    </row>
    <row r="332" ht="15.15" spans="1:6">
      <c r="A332" s="10">
        <v>44872</v>
      </c>
      <c r="B332" s="11">
        <v>475</v>
      </c>
      <c r="C332" s="11" t="s">
        <v>10</v>
      </c>
      <c r="D332" s="12" t="s">
        <v>65</v>
      </c>
      <c r="E332" s="13">
        <v>275</v>
      </c>
      <c r="F332" s="13">
        <f t="shared" si="5"/>
        <v>27992075</v>
      </c>
    </row>
    <row r="333" ht="15.15" spans="1:6">
      <c r="A333" s="10">
        <v>44880</v>
      </c>
      <c r="B333" s="11">
        <v>479</v>
      </c>
      <c r="C333" s="11" t="s">
        <v>10</v>
      </c>
      <c r="D333" s="12" t="s">
        <v>241</v>
      </c>
      <c r="E333" s="13">
        <v>4500</v>
      </c>
      <c r="F333" s="13">
        <f t="shared" si="5"/>
        <v>27996575</v>
      </c>
    </row>
    <row r="334" ht="15.15" spans="1:6">
      <c r="A334" s="10">
        <v>44880</v>
      </c>
      <c r="B334" s="11">
        <v>480</v>
      </c>
      <c r="C334" s="11" t="s">
        <v>10</v>
      </c>
      <c r="D334" s="12" t="s">
        <v>242</v>
      </c>
      <c r="E334" s="13">
        <v>4780</v>
      </c>
      <c r="F334" s="13">
        <f t="shared" si="5"/>
        <v>28001355</v>
      </c>
    </row>
    <row r="335" ht="15.15" spans="1:6">
      <c r="A335" s="10">
        <v>44890</v>
      </c>
      <c r="B335" s="11">
        <v>484</v>
      </c>
      <c r="C335" s="11" t="s">
        <v>10</v>
      </c>
      <c r="D335" s="12" t="s">
        <v>243</v>
      </c>
      <c r="E335" s="13">
        <v>157578</v>
      </c>
      <c r="F335" s="13">
        <f t="shared" si="5"/>
        <v>28158933</v>
      </c>
    </row>
    <row r="336" ht="15.15" spans="1:6">
      <c r="A336" s="10">
        <v>44890</v>
      </c>
      <c r="B336" s="11">
        <v>485</v>
      </c>
      <c r="C336" s="11" t="s">
        <v>10</v>
      </c>
      <c r="D336" s="12" t="s">
        <v>171</v>
      </c>
      <c r="E336" s="13">
        <v>7500</v>
      </c>
      <c r="F336" s="13">
        <f t="shared" si="5"/>
        <v>28166433</v>
      </c>
    </row>
    <row r="337" ht="15.15" spans="1:6">
      <c r="A337" s="10">
        <v>44890</v>
      </c>
      <c r="B337" s="11">
        <v>486</v>
      </c>
      <c r="C337" s="11" t="s">
        <v>10</v>
      </c>
      <c r="D337" s="12" t="s">
        <v>244</v>
      </c>
      <c r="E337" s="13">
        <v>790</v>
      </c>
      <c r="F337" s="13">
        <f t="shared" si="5"/>
        <v>28167223</v>
      </c>
    </row>
    <row r="338" ht="15.15" spans="1:6">
      <c r="A338" s="10">
        <v>44890</v>
      </c>
      <c r="B338" s="11">
        <v>487</v>
      </c>
      <c r="C338" s="11" t="s">
        <v>10</v>
      </c>
      <c r="D338" s="12" t="s">
        <v>245</v>
      </c>
      <c r="E338" s="13">
        <v>1500</v>
      </c>
      <c r="F338" s="13">
        <f t="shared" si="5"/>
        <v>28168723</v>
      </c>
    </row>
    <row r="339" ht="15.15" spans="1:6">
      <c r="A339" s="10">
        <v>44890</v>
      </c>
      <c r="B339" s="11">
        <v>488</v>
      </c>
      <c r="C339" s="11" t="s">
        <v>10</v>
      </c>
      <c r="D339" s="12" t="s">
        <v>245</v>
      </c>
      <c r="E339" s="13">
        <v>1500</v>
      </c>
      <c r="F339" s="13">
        <f t="shared" si="5"/>
        <v>28170223</v>
      </c>
    </row>
    <row r="340" ht="15.15" spans="1:6">
      <c r="A340" s="10">
        <v>44890</v>
      </c>
      <c r="B340" s="11">
        <v>489</v>
      </c>
      <c r="C340" s="11" t="s">
        <v>10</v>
      </c>
      <c r="D340" s="12" t="s">
        <v>245</v>
      </c>
      <c r="E340" s="13">
        <v>1500</v>
      </c>
      <c r="F340" s="13">
        <f t="shared" si="5"/>
        <v>28171723</v>
      </c>
    </row>
    <row r="341" ht="15.15" spans="1:6">
      <c r="A341" s="10">
        <v>44890</v>
      </c>
      <c r="B341" s="11">
        <v>490</v>
      </c>
      <c r="C341" s="11" t="s">
        <v>10</v>
      </c>
      <c r="D341" s="12" t="s">
        <v>246</v>
      </c>
      <c r="E341" s="13">
        <v>19856</v>
      </c>
      <c r="F341" s="13">
        <f t="shared" si="5"/>
        <v>28191579</v>
      </c>
    </row>
    <row r="342" ht="15.15" spans="1:6">
      <c r="A342" s="10">
        <v>44890</v>
      </c>
      <c r="B342" s="11">
        <v>491</v>
      </c>
      <c r="C342" s="11" t="s">
        <v>10</v>
      </c>
      <c r="D342" s="12" t="s">
        <v>188</v>
      </c>
      <c r="E342" s="13">
        <v>2500</v>
      </c>
      <c r="F342" s="13">
        <f t="shared" si="5"/>
        <v>28194079</v>
      </c>
    </row>
    <row r="343" ht="15.15" spans="1:6">
      <c r="A343" s="10">
        <v>44890</v>
      </c>
      <c r="B343" s="11">
        <v>492</v>
      </c>
      <c r="C343" s="11" t="s">
        <v>10</v>
      </c>
      <c r="D343" s="12" t="s">
        <v>247</v>
      </c>
      <c r="E343" s="13">
        <v>110610</v>
      </c>
      <c r="F343" s="13">
        <f t="shared" si="5"/>
        <v>28304689</v>
      </c>
    </row>
    <row r="344" ht="15.15" spans="1:6">
      <c r="A344" s="10">
        <v>44890</v>
      </c>
      <c r="B344" s="11">
        <v>493</v>
      </c>
      <c r="C344" s="11" t="s">
        <v>10</v>
      </c>
      <c r="D344" s="12" t="s">
        <v>248</v>
      </c>
      <c r="E344" s="13">
        <v>7500</v>
      </c>
      <c r="F344" s="13">
        <f t="shared" si="5"/>
        <v>28312189</v>
      </c>
    </row>
    <row r="345" ht="15.15" spans="1:6">
      <c r="A345" s="10">
        <v>44890</v>
      </c>
      <c r="B345" s="11">
        <v>494</v>
      </c>
      <c r="C345" s="11" t="s">
        <v>10</v>
      </c>
      <c r="D345" s="12" t="s">
        <v>249</v>
      </c>
      <c r="E345" s="13">
        <v>260</v>
      </c>
      <c r="F345" s="13">
        <f t="shared" si="5"/>
        <v>28312449</v>
      </c>
    </row>
    <row r="346" ht="15.15" spans="1:6">
      <c r="A346" s="10">
        <v>44890</v>
      </c>
      <c r="B346" s="11">
        <v>495</v>
      </c>
      <c r="C346" s="11" t="s">
        <v>10</v>
      </c>
      <c r="D346" s="12" t="s">
        <v>249</v>
      </c>
      <c r="E346" s="13">
        <v>1195</v>
      </c>
      <c r="F346" s="13">
        <f t="shared" si="5"/>
        <v>28313644</v>
      </c>
    </row>
    <row r="347" ht="15.15" spans="1:6">
      <c r="A347" s="10">
        <v>44890</v>
      </c>
      <c r="B347" s="11">
        <v>496</v>
      </c>
      <c r="C347" s="11" t="s">
        <v>10</v>
      </c>
      <c r="D347" s="12" t="s">
        <v>249</v>
      </c>
      <c r="E347" s="13">
        <v>280</v>
      </c>
      <c r="F347" s="13">
        <f t="shared" si="5"/>
        <v>28313924</v>
      </c>
    </row>
    <row r="348" ht="15.15" spans="1:6">
      <c r="A348" s="10">
        <v>44890</v>
      </c>
      <c r="B348" s="11">
        <v>497</v>
      </c>
      <c r="C348" s="11" t="s">
        <v>10</v>
      </c>
      <c r="D348" s="12" t="s">
        <v>249</v>
      </c>
      <c r="E348" s="13">
        <v>300</v>
      </c>
      <c r="F348" s="13">
        <f t="shared" si="5"/>
        <v>28314224</v>
      </c>
    </row>
    <row r="349" ht="15.15" spans="1:6">
      <c r="A349" s="10">
        <v>44890</v>
      </c>
      <c r="B349" s="11">
        <v>498</v>
      </c>
      <c r="C349" s="11" t="s">
        <v>10</v>
      </c>
      <c r="D349" s="12" t="s">
        <v>249</v>
      </c>
      <c r="E349" s="13">
        <v>375</v>
      </c>
      <c r="F349" s="13">
        <f t="shared" si="5"/>
        <v>28314599</v>
      </c>
    </row>
    <row r="350" ht="15.15" spans="1:6">
      <c r="A350" s="10">
        <v>44890</v>
      </c>
      <c r="B350" s="11">
        <v>499</v>
      </c>
      <c r="C350" s="11" t="s">
        <v>10</v>
      </c>
      <c r="D350" s="12" t="s">
        <v>249</v>
      </c>
      <c r="E350" s="13">
        <v>255</v>
      </c>
      <c r="F350" s="13">
        <f t="shared" si="5"/>
        <v>28314854</v>
      </c>
    </row>
    <row r="351" ht="15.15" spans="1:6">
      <c r="A351" s="10">
        <v>44890</v>
      </c>
      <c r="B351" s="11">
        <v>500</v>
      </c>
      <c r="C351" s="11" t="s">
        <v>10</v>
      </c>
      <c r="D351" s="12" t="s">
        <v>249</v>
      </c>
      <c r="E351" s="13">
        <v>5880</v>
      </c>
      <c r="F351" s="13">
        <f t="shared" si="5"/>
        <v>28320734</v>
      </c>
    </row>
    <row r="352" ht="15.15" spans="1:6">
      <c r="A352" s="10">
        <v>44890</v>
      </c>
      <c r="B352" s="11">
        <v>501</v>
      </c>
      <c r="C352" s="11" t="s">
        <v>10</v>
      </c>
      <c r="D352" s="12" t="s">
        <v>249</v>
      </c>
      <c r="E352" s="13">
        <v>3780</v>
      </c>
      <c r="F352" s="13">
        <f t="shared" si="5"/>
        <v>28324514</v>
      </c>
    </row>
    <row r="353" ht="15.15" spans="1:6">
      <c r="A353" s="10">
        <v>44890</v>
      </c>
      <c r="B353" s="11">
        <v>502</v>
      </c>
      <c r="C353" s="11" t="s">
        <v>10</v>
      </c>
      <c r="D353" s="12" t="s">
        <v>250</v>
      </c>
      <c r="E353" s="13">
        <v>3912</v>
      </c>
      <c r="F353" s="13">
        <f t="shared" si="5"/>
        <v>28328426</v>
      </c>
    </row>
    <row r="354" ht="15.15" spans="1:6">
      <c r="A354" s="10">
        <v>44890</v>
      </c>
      <c r="B354" s="11">
        <v>503</v>
      </c>
      <c r="C354" s="11" t="s">
        <v>10</v>
      </c>
      <c r="D354" s="12" t="s">
        <v>250</v>
      </c>
      <c r="E354" s="13">
        <v>141</v>
      </c>
      <c r="F354" s="13">
        <f t="shared" si="5"/>
        <v>28328567</v>
      </c>
    </row>
    <row r="355" ht="15.15" spans="1:6">
      <c r="A355" s="10">
        <v>44890</v>
      </c>
      <c r="B355" s="11">
        <v>504</v>
      </c>
      <c r="C355" s="11" t="s">
        <v>10</v>
      </c>
      <c r="D355" s="12" t="s">
        <v>246</v>
      </c>
      <c r="E355" s="13">
        <v>16133</v>
      </c>
      <c r="F355" s="13">
        <f t="shared" si="5"/>
        <v>28344700</v>
      </c>
    </row>
    <row r="356" ht="15.15" spans="1:6">
      <c r="A356" s="10">
        <v>44890</v>
      </c>
      <c r="B356" s="11">
        <v>505</v>
      </c>
      <c r="C356" s="11" t="s">
        <v>10</v>
      </c>
      <c r="D356" s="12" t="s">
        <v>251</v>
      </c>
      <c r="E356" s="13">
        <v>24000</v>
      </c>
      <c r="F356" s="13">
        <f t="shared" si="5"/>
        <v>28368700</v>
      </c>
    </row>
    <row r="357" ht="15.15" spans="1:6">
      <c r="A357" s="10">
        <v>44890</v>
      </c>
      <c r="B357" s="11">
        <v>508</v>
      </c>
      <c r="C357" s="11" t="s">
        <v>10</v>
      </c>
      <c r="D357" s="12" t="s">
        <v>252</v>
      </c>
      <c r="E357" s="13">
        <v>7937</v>
      </c>
      <c r="F357" s="13">
        <f t="shared" si="5"/>
        <v>28376637</v>
      </c>
    </row>
    <row r="358" ht="15.15" spans="1:6">
      <c r="A358" s="10">
        <v>44890</v>
      </c>
      <c r="B358" s="11">
        <v>509</v>
      </c>
      <c r="C358" s="11" t="s">
        <v>10</v>
      </c>
      <c r="D358" s="12" t="s">
        <v>253</v>
      </c>
      <c r="E358" s="13">
        <v>24000</v>
      </c>
      <c r="F358" s="13">
        <f t="shared" si="5"/>
        <v>28400637</v>
      </c>
    </row>
    <row r="359" ht="15.15" spans="1:6">
      <c r="A359" s="10">
        <v>44890</v>
      </c>
      <c r="B359" s="11">
        <v>515</v>
      </c>
      <c r="C359" s="11" t="s">
        <v>10</v>
      </c>
      <c r="D359" s="12" t="s">
        <v>254</v>
      </c>
      <c r="E359" s="13">
        <v>20290</v>
      </c>
      <c r="F359" s="13">
        <f t="shared" si="5"/>
        <v>28420927</v>
      </c>
    </row>
    <row r="360" ht="15.15" spans="1:6">
      <c r="A360" s="10">
        <v>44890</v>
      </c>
      <c r="B360" s="11">
        <v>516</v>
      </c>
      <c r="C360" s="11" t="s">
        <v>10</v>
      </c>
      <c r="D360" s="12" t="s">
        <v>255</v>
      </c>
      <c r="E360" s="13">
        <v>30700</v>
      </c>
      <c r="F360" s="13">
        <f t="shared" si="5"/>
        <v>28451627</v>
      </c>
    </row>
    <row r="361" ht="15.15" spans="1:6">
      <c r="A361" s="10">
        <v>44890</v>
      </c>
      <c r="B361" s="11">
        <v>518</v>
      </c>
      <c r="C361" s="11" t="s">
        <v>10</v>
      </c>
      <c r="D361" s="12" t="s">
        <v>256</v>
      </c>
      <c r="E361" s="13">
        <v>65777</v>
      </c>
      <c r="F361" s="13">
        <f t="shared" si="5"/>
        <v>28517404</v>
      </c>
    </row>
    <row r="362" ht="15.15" spans="1:6">
      <c r="A362" s="10">
        <v>44890</v>
      </c>
      <c r="B362" s="11">
        <v>519</v>
      </c>
      <c r="C362" s="11" t="s">
        <v>10</v>
      </c>
      <c r="D362" s="12" t="s">
        <v>105</v>
      </c>
      <c r="E362" s="13">
        <v>29313</v>
      </c>
      <c r="F362" s="13">
        <f t="shared" si="5"/>
        <v>28546717</v>
      </c>
    </row>
    <row r="363" ht="15.15" spans="1:6">
      <c r="A363" s="10">
        <v>44890</v>
      </c>
      <c r="B363" s="11">
        <v>520</v>
      </c>
      <c r="C363" s="11" t="s">
        <v>10</v>
      </c>
      <c r="D363" s="12" t="s">
        <v>106</v>
      </c>
      <c r="E363" s="13">
        <v>3495</v>
      </c>
      <c r="F363" s="13">
        <f t="shared" si="5"/>
        <v>28550212</v>
      </c>
    </row>
    <row r="364" ht="15.15" spans="1:6">
      <c r="A364" s="10">
        <v>44890</v>
      </c>
      <c r="B364" s="11">
        <v>521</v>
      </c>
      <c r="C364" s="11" t="s">
        <v>10</v>
      </c>
      <c r="D364" s="12" t="s">
        <v>257</v>
      </c>
      <c r="E364" s="13">
        <v>2590</v>
      </c>
      <c r="F364" s="13">
        <f t="shared" si="5"/>
        <v>28552802</v>
      </c>
    </row>
    <row r="365" ht="15.15" spans="1:6">
      <c r="A365" s="10">
        <v>44890</v>
      </c>
      <c r="B365" s="11">
        <v>522</v>
      </c>
      <c r="C365" s="11" t="s">
        <v>10</v>
      </c>
      <c r="D365" s="12" t="s">
        <v>257</v>
      </c>
      <c r="E365" s="13">
        <v>325</v>
      </c>
      <c r="F365" s="13">
        <f t="shared" si="5"/>
        <v>28553127</v>
      </c>
    </row>
    <row r="366" ht="15.15" spans="1:6">
      <c r="A366" s="10">
        <v>44890</v>
      </c>
      <c r="B366" s="11">
        <v>523</v>
      </c>
      <c r="C366" s="11" t="s">
        <v>10</v>
      </c>
      <c r="D366" s="12" t="s">
        <v>258</v>
      </c>
      <c r="E366" s="13">
        <v>18466</v>
      </c>
      <c r="F366" s="13">
        <f t="shared" si="5"/>
        <v>28571593</v>
      </c>
    </row>
    <row r="367" ht="15.15" spans="1:6">
      <c r="A367" s="10">
        <v>44890</v>
      </c>
      <c r="B367" s="11">
        <v>524</v>
      </c>
      <c r="C367" s="11" t="s">
        <v>10</v>
      </c>
      <c r="D367" s="12" t="s">
        <v>259</v>
      </c>
      <c r="E367" s="13">
        <v>513333</v>
      </c>
      <c r="F367" s="13">
        <f t="shared" si="5"/>
        <v>29084926</v>
      </c>
    </row>
    <row r="368" ht="15.15" spans="1:6">
      <c r="A368" s="10">
        <v>44890</v>
      </c>
      <c r="B368" s="11">
        <v>525</v>
      </c>
      <c r="C368" s="11" t="s">
        <v>10</v>
      </c>
      <c r="D368" s="12" t="s">
        <v>260</v>
      </c>
      <c r="E368" s="13">
        <v>4000</v>
      </c>
      <c r="F368" s="13">
        <f t="shared" si="5"/>
        <v>29088926</v>
      </c>
    </row>
    <row r="369" ht="15.15" spans="1:6">
      <c r="A369" s="10">
        <v>44890</v>
      </c>
      <c r="B369" s="11">
        <v>526</v>
      </c>
      <c r="C369" s="11" t="s">
        <v>10</v>
      </c>
      <c r="D369" s="12" t="s">
        <v>261</v>
      </c>
      <c r="E369" s="13">
        <v>6000</v>
      </c>
      <c r="F369" s="13">
        <f t="shared" si="5"/>
        <v>29094926</v>
      </c>
    </row>
    <row r="370" ht="15.15" spans="1:6">
      <c r="A370" s="10">
        <v>44890</v>
      </c>
      <c r="B370" s="11">
        <v>527</v>
      </c>
      <c r="C370" s="11" t="s">
        <v>10</v>
      </c>
      <c r="D370" s="12" t="s">
        <v>262</v>
      </c>
      <c r="E370" s="13">
        <v>36250</v>
      </c>
      <c r="F370" s="13">
        <f t="shared" si="5"/>
        <v>29131176</v>
      </c>
    </row>
    <row r="371" ht="15.15" spans="1:6">
      <c r="A371" s="10">
        <v>44890</v>
      </c>
      <c r="B371" s="11">
        <v>528</v>
      </c>
      <c r="C371" s="11" t="s">
        <v>10</v>
      </c>
      <c r="D371" s="12" t="s">
        <v>262</v>
      </c>
      <c r="E371" s="13">
        <v>36125</v>
      </c>
      <c r="F371" s="13">
        <f t="shared" si="5"/>
        <v>29167301</v>
      </c>
    </row>
    <row r="372" ht="15.15" spans="1:6">
      <c r="A372" s="10">
        <v>44890</v>
      </c>
      <c r="B372" s="11">
        <v>529</v>
      </c>
      <c r="C372" s="11" t="s">
        <v>10</v>
      </c>
      <c r="D372" s="12" t="s">
        <v>263</v>
      </c>
      <c r="E372" s="13">
        <v>2500</v>
      </c>
      <c r="F372" s="13">
        <f t="shared" si="5"/>
        <v>29169801</v>
      </c>
    </row>
    <row r="373" ht="15.15" spans="1:6">
      <c r="A373" s="10">
        <v>44890</v>
      </c>
      <c r="B373" s="11">
        <v>530</v>
      </c>
      <c r="C373" s="11" t="s">
        <v>10</v>
      </c>
      <c r="D373" s="12" t="s">
        <v>264</v>
      </c>
      <c r="E373" s="13">
        <v>8000</v>
      </c>
      <c r="F373" s="13">
        <f t="shared" si="5"/>
        <v>29177801</v>
      </c>
    </row>
    <row r="374" ht="15.15" spans="1:6">
      <c r="A374" s="10">
        <v>44890</v>
      </c>
      <c r="B374" s="11">
        <v>531</v>
      </c>
      <c r="C374" s="11" t="s">
        <v>10</v>
      </c>
      <c r="D374" s="12" t="s">
        <v>265</v>
      </c>
      <c r="E374" s="13">
        <v>550</v>
      </c>
      <c r="F374" s="13">
        <f t="shared" si="5"/>
        <v>29178351</v>
      </c>
    </row>
    <row r="375" ht="15.15" spans="1:6">
      <c r="A375" s="10">
        <v>44890</v>
      </c>
      <c r="B375" s="11">
        <v>533</v>
      </c>
      <c r="C375" s="11" t="s">
        <v>10</v>
      </c>
      <c r="D375" s="12" t="s">
        <v>266</v>
      </c>
      <c r="E375" s="13">
        <v>8750</v>
      </c>
      <c r="F375" s="13">
        <f t="shared" si="5"/>
        <v>29187101</v>
      </c>
    </row>
    <row r="376" ht="15.15" spans="1:6">
      <c r="A376" s="10">
        <v>44890</v>
      </c>
      <c r="B376" s="11">
        <v>534</v>
      </c>
      <c r="C376" s="11" t="s">
        <v>10</v>
      </c>
      <c r="D376" s="12" t="s">
        <v>267</v>
      </c>
      <c r="E376" s="13">
        <v>5000</v>
      </c>
      <c r="F376" s="13">
        <f t="shared" si="5"/>
        <v>29192101</v>
      </c>
    </row>
    <row r="377" ht="15.15" spans="1:6">
      <c r="A377" s="10">
        <v>44890</v>
      </c>
      <c r="B377" s="11">
        <v>535</v>
      </c>
      <c r="C377" s="11" t="s">
        <v>10</v>
      </c>
      <c r="D377" s="12" t="s">
        <v>268</v>
      </c>
      <c r="E377" s="13">
        <v>2000</v>
      </c>
      <c r="F377" s="13">
        <f t="shared" si="5"/>
        <v>29194101</v>
      </c>
    </row>
    <row r="378" ht="15.15" spans="1:6">
      <c r="A378" s="10">
        <v>44890</v>
      </c>
      <c r="B378" s="11">
        <v>536</v>
      </c>
      <c r="C378" s="11" t="s">
        <v>10</v>
      </c>
      <c r="D378" s="12" t="s">
        <v>269</v>
      </c>
      <c r="E378" s="13">
        <v>2035</v>
      </c>
      <c r="F378" s="13">
        <f t="shared" si="5"/>
        <v>29196136</v>
      </c>
    </row>
    <row r="379" ht="15.15" spans="1:6">
      <c r="A379" s="10">
        <v>44890</v>
      </c>
      <c r="B379" s="11">
        <v>537</v>
      </c>
      <c r="C379" s="11" t="s">
        <v>10</v>
      </c>
      <c r="D379" s="12" t="s">
        <v>270</v>
      </c>
      <c r="E379" s="13">
        <v>35275</v>
      </c>
      <c r="F379" s="13">
        <f t="shared" si="5"/>
        <v>29231411</v>
      </c>
    </row>
    <row r="380" ht="15.15" spans="1:6">
      <c r="A380" s="10">
        <v>44890</v>
      </c>
      <c r="B380" s="11">
        <v>538</v>
      </c>
      <c r="C380" s="11" t="s">
        <v>10</v>
      </c>
      <c r="D380" s="12" t="s">
        <v>141</v>
      </c>
      <c r="E380" s="13">
        <v>28519</v>
      </c>
      <c r="F380" s="13">
        <f t="shared" si="5"/>
        <v>29259930</v>
      </c>
    </row>
    <row r="381" ht="15.15" spans="1:6">
      <c r="A381" s="10">
        <v>44890</v>
      </c>
      <c r="B381" s="11">
        <v>539</v>
      </c>
      <c r="C381" s="11" t="s">
        <v>10</v>
      </c>
      <c r="D381" s="12" t="s">
        <v>271</v>
      </c>
      <c r="E381" s="13">
        <v>7500</v>
      </c>
      <c r="F381" s="13">
        <f t="shared" si="5"/>
        <v>29267430</v>
      </c>
    </row>
    <row r="382" ht="15.15" spans="1:6">
      <c r="A382" s="10">
        <v>44890</v>
      </c>
      <c r="B382" s="11">
        <v>558</v>
      </c>
      <c r="C382" s="11" t="s">
        <v>10</v>
      </c>
      <c r="D382" s="12" t="s">
        <v>272</v>
      </c>
      <c r="E382" s="13">
        <v>31250</v>
      </c>
      <c r="F382" s="13">
        <f t="shared" si="5"/>
        <v>29298680</v>
      </c>
    </row>
    <row r="383" ht="15.15" spans="1:6">
      <c r="A383" s="10">
        <v>44895</v>
      </c>
      <c r="B383" s="11">
        <v>561</v>
      </c>
      <c r="C383" s="11" t="s">
        <v>10</v>
      </c>
      <c r="D383" s="12" t="s">
        <v>273</v>
      </c>
      <c r="E383" s="13">
        <v>191350</v>
      </c>
      <c r="F383" s="13">
        <f t="shared" si="5"/>
        <v>29490030</v>
      </c>
    </row>
    <row r="384" ht="15.15" spans="1:6">
      <c r="A384" s="10">
        <v>44895</v>
      </c>
      <c r="B384" s="11">
        <v>562</v>
      </c>
      <c r="C384" s="11" t="s">
        <v>10</v>
      </c>
      <c r="D384" s="12" t="s">
        <v>274</v>
      </c>
      <c r="E384" s="13">
        <v>31684</v>
      </c>
      <c r="F384" s="13">
        <f t="shared" si="5"/>
        <v>29521714</v>
      </c>
    </row>
    <row r="385" ht="15.15" spans="1:6">
      <c r="A385" s="10">
        <v>44895</v>
      </c>
      <c r="B385" s="11">
        <v>563</v>
      </c>
      <c r="C385" s="11" t="s">
        <v>10</v>
      </c>
      <c r="D385" s="12" t="s">
        <v>275</v>
      </c>
      <c r="E385" s="13">
        <v>200000</v>
      </c>
      <c r="F385" s="13">
        <f t="shared" si="5"/>
        <v>29721714</v>
      </c>
    </row>
    <row r="386" ht="15.15" spans="1:6">
      <c r="A386" s="10">
        <v>44896</v>
      </c>
      <c r="B386" s="11">
        <v>567</v>
      </c>
      <c r="C386" s="11" t="s">
        <v>10</v>
      </c>
      <c r="D386" s="12" t="s">
        <v>276</v>
      </c>
      <c r="E386" s="13">
        <v>6106</v>
      </c>
      <c r="F386" s="13">
        <f t="shared" si="5"/>
        <v>29727820</v>
      </c>
    </row>
    <row r="387" ht="15.15" spans="1:6">
      <c r="A387" s="10">
        <v>44896</v>
      </c>
      <c r="B387" s="11">
        <v>568</v>
      </c>
      <c r="C387" s="11" t="s">
        <v>10</v>
      </c>
      <c r="D387" s="12" t="s">
        <v>277</v>
      </c>
      <c r="E387" s="13">
        <v>300</v>
      </c>
      <c r="F387" s="13">
        <f t="shared" si="5"/>
        <v>29728120</v>
      </c>
    </row>
    <row r="388" ht="15.15" spans="1:6">
      <c r="A388" s="10">
        <v>44896</v>
      </c>
      <c r="B388" s="11">
        <v>569</v>
      </c>
      <c r="C388" s="11" t="s">
        <v>10</v>
      </c>
      <c r="D388" s="12" t="s">
        <v>278</v>
      </c>
      <c r="E388" s="13">
        <v>600</v>
      </c>
      <c r="F388" s="13">
        <f t="shared" si="5"/>
        <v>29728720</v>
      </c>
    </row>
    <row r="389" ht="15.15" spans="1:6">
      <c r="A389" s="10">
        <v>44896</v>
      </c>
      <c r="B389" s="11">
        <v>570</v>
      </c>
      <c r="C389" s="11" t="s">
        <v>10</v>
      </c>
      <c r="D389" s="12" t="s">
        <v>279</v>
      </c>
      <c r="E389" s="13">
        <v>1000</v>
      </c>
      <c r="F389" s="13">
        <f t="shared" si="5"/>
        <v>29729720</v>
      </c>
    </row>
    <row r="390" ht="15.15" spans="1:6">
      <c r="A390" s="10">
        <v>44896</v>
      </c>
      <c r="B390" s="11">
        <v>571</v>
      </c>
      <c r="C390" s="11" t="s">
        <v>10</v>
      </c>
      <c r="D390" s="12" t="s">
        <v>280</v>
      </c>
      <c r="E390" s="13">
        <v>27953</v>
      </c>
      <c r="F390" s="13">
        <f t="shared" si="5"/>
        <v>29757673</v>
      </c>
    </row>
    <row r="391" ht="15.15" spans="1:6">
      <c r="A391" s="10">
        <v>44896</v>
      </c>
      <c r="B391" s="11">
        <v>572</v>
      </c>
      <c r="C391" s="11" t="s">
        <v>10</v>
      </c>
      <c r="D391" s="12" t="s">
        <v>281</v>
      </c>
      <c r="E391" s="13">
        <v>5200</v>
      </c>
      <c r="F391" s="13">
        <f t="shared" ref="F391:F454" si="6">F390+E391</f>
        <v>29762873</v>
      </c>
    </row>
    <row r="392" ht="15.15" spans="1:6">
      <c r="A392" s="10">
        <v>44896</v>
      </c>
      <c r="B392" s="11">
        <v>573</v>
      </c>
      <c r="C392" s="11" t="s">
        <v>10</v>
      </c>
      <c r="D392" s="12" t="s">
        <v>281</v>
      </c>
      <c r="E392" s="13">
        <v>5650</v>
      </c>
      <c r="F392" s="13">
        <f t="shared" si="6"/>
        <v>29768523</v>
      </c>
    </row>
    <row r="393" ht="15.15" spans="1:6">
      <c r="A393" s="10">
        <v>44896</v>
      </c>
      <c r="B393" s="11">
        <v>574</v>
      </c>
      <c r="C393" s="11" t="s">
        <v>10</v>
      </c>
      <c r="D393" s="12" t="s">
        <v>281</v>
      </c>
      <c r="E393" s="13">
        <v>6380</v>
      </c>
      <c r="F393" s="13">
        <f t="shared" si="6"/>
        <v>29774903</v>
      </c>
    </row>
    <row r="394" ht="15.15" spans="1:6">
      <c r="A394" s="10">
        <v>44896</v>
      </c>
      <c r="B394" s="11">
        <v>576</v>
      </c>
      <c r="C394" s="11" t="s">
        <v>10</v>
      </c>
      <c r="D394" s="12" t="s">
        <v>282</v>
      </c>
      <c r="E394" s="13">
        <v>6150</v>
      </c>
      <c r="F394" s="13">
        <f t="shared" si="6"/>
        <v>29781053</v>
      </c>
    </row>
    <row r="395" ht="15.15" spans="1:6">
      <c r="A395" s="10">
        <v>44896</v>
      </c>
      <c r="B395" s="11">
        <v>577</v>
      </c>
      <c r="C395" s="11" t="s">
        <v>10</v>
      </c>
      <c r="D395" s="12" t="s">
        <v>283</v>
      </c>
      <c r="E395" s="13">
        <v>102500</v>
      </c>
      <c r="F395" s="13">
        <f t="shared" si="6"/>
        <v>29883553</v>
      </c>
    </row>
    <row r="396" ht="15.15" spans="1:6">
      <c r="A396" s="10">
        <v>44896</v>
      </c>
      <c r="B396" s="11">
        <v>578</v>
      </c>
      <c r="C396" s="11" t="s">
        <v>10</v>
      </c>
      <c r="D396" s="12" t="s">
        <v>284</v>
      </c>
      <c r="E396" s="13">
        <v>10500</v>
      </c>
      <c r="F396" s="13">
        <f t="shared" si="6"/>
        <v>29894053</v>
      </c>
    </row>
    <row r="397" ht="15.15" spans="1:6">
      <c r="A397" s="10">
        <v>44896</v>
      </c>
      <c r="B397" s="11">
        <v>580</v>
      </c>
      <c r="C397" s="11" t="s">
        <v>10</v>
      </c>
      <c r="D397" s="12" t="s">
        <v>285</v>
      </c>
      <c r="E397" s="13">
        <v>4000</v>
      </c>
      <c r="F397" s="13">
        <f t="shared" si="6"/>
        <v>29898053</v>
      </c>
    </row>
    <row r="398" ht="15.15" spans="1:6">
      <c r="A398" s="10">
        <v>44896</v>
      </c>
      <c r="B398" s="11">
        <v>581</v>
      </c>
      <c r="C398" s="11" t="s">
        <v>10</v>
      </c>
      <c r="D398" s="12" t="s">
        <v>23</v>
      </c>
      <c r="E398" s="13">
        <v>2000</v>
      </c>
      <c r="F398" s="13">
        <f t="shared" si="6"/>
        <v>29900053</v>
      </c>
    </row>
    <row r="399" ht="15.15" spans="1:6">
      <c r="A399" s="10">
        <v>44904</v>
      </c>
      <c r="B399" s="11">
        <v>584</v>
      </c>
      <c r="C399" s="11" t="s">
        <v>10</v>
      </c>
      <c r="D399" s="12" t="s">
        <v>286</v>
      </c>
      <c r="E399" s="13">
        <v>510900</v>
      </c>
      <c r="F399" s="13">
        <f t="shared" si="6"/>
        <v>30410953</v>
      </c>
    </row>
    <row r="400" ht="15.15" spans="1:6">
      <c r="A400" s="10">
        <v>44904</v>
      </c>
      <c r="B400" s="11">
        <v>585</v>
      </c>
      <c r="C400" s="11" t="s">
        <v>10</v>
      </c>
      <c r="D400" s="12" t="s">
        <v>287</v>
      </c>
      <c r="E400" s="13">
        <v>694687</v>
      </c>
      <c r="F400" s="13">
        <f t="shared" si="6"/>
        <v>31105640</v>
      </c>
    </row>
    <row r="401" ht="15.15" spans="1:6">
      <c r="A401" s="10">
        <v>44904</v>
      </c>
      <c r="B401" s="11">
        <v>586</v>
      </c>
      <c r="C401" s="11" t="s">
        <v>10</v>
      </c>
      <c r="D401" s="12" t="s">
        <v>288</v>
      </c>
      <c r="E401" s="13">
        <v>348000</v>
      </c>
      <c r="F401" s="13">
        <f t="shared" si="6"/>
        <v>31453640</v>
      </c>
    </row>
    <row r="402" ht="15.15" spans="1:6">
      <c r="A402" s="10">
        <v>44904</v>
      </c>
      <c r="B402" s="11">
        <v>587</v>
      </c>
      <c r="C402" s="11" t="s">
        <v>10</v>
      </c>
      <c r="D402" s="12" t="s">
        <v>289</v>
      </c>
      <c r="E402" s="13">
        <v>186300</v>
      </c>
      <c r="F402" s="13">
        <f t="shared" si="6"/>
        <v>31639940</v>
      </c>
    </row>
    <row r="403" ht="15.15" spans="1:6">
      <c r="A403" s="10">
        <v>44904</v>
      </c>
      <c r="B403" s="11">
        <v>588</v>
      </c>
      <c r="C403" s="11" t="s">
        <v>10</v>
      </c>
      <c r="D403" s="12" t="s">
        <v>290</v>
      </c>
      <c r="E403" s="13">
        <v>123000</v>
      </c>
      <c r="F403" s="13">
        <f t="shared" si="6"/>
        <v>31762940</v>
      </c>
    </row>
    <row r="404" ht="15.15" spans="1:6">
      <c r="A404" s="10">
        <v>44904</v>
      </c>
      <c r="B404" s="11">
        <v>589</v>
      </c>
      <c r="C404" s="11" t="s">
        <v>10</v>
      </c>
      <c r="D404" s="12" t="s">
        <v>291</v>
      </c>
      <c r="E404" s="13">
        <v>185200</v>
      </c>
      <c r="F404" s="13">
        <f t="shared" si="6"/>
        <v>31948140</v>
      </c>
    </row>
    <row r="405" ht="15.15" spans="1:6">
      <c r="A405" s="10">
        <v>44904</v>
      </c>
      <c r="B405" s="11">
        <v>590</v>
      </c>
      <c r="C405" s="11" t="s">
        <v>10</v>
      </c>
      <c r="D405" s="12" t="s">
        <v>292</v>
      </c>
      <c r="E405" s="13">
        <v>186420</v>
      </c>
      <c r="F405" s="13">
        <f t="shared" si="6"/>
        <v>32134560</v>
      </c>
    </row>
    <row r="406" ht="15.15" spans="1:6">
      <c r="A406" s="10">
        <v>44911</v>
      </c>
      <c r="B406" s="11">
        <v>595</v>
      </c>
      <c r="C406" s="11" t="s">
        <v>10</v>
      </c>
      <c r="D406" s="12" t="s">
        <v>293</v>
      </c>
      <c r="E406" s="13">
        <v>178750</v>
      </c>
      <c r="F406" s="13">
        <f t="shared" si="6"/>
        <v>32313310</v>
      </c>
    </row>
    <row r="407" ht="15.15" spans="1:6">
      <c r="A407" s="10">
        <v>44912</v>
      </c>
      <c r="B407" s="11">
        <v>600</v>
      </c>
      <c r="C407" s="11" t="s">
        <v>10</v>
      </c>
      <c r="D407" s="12" t="s">
        <v>294</v>
      </c>
      <c r="E407" s="13">
        <v>9677</v>
      </c>
      <c r="F407" s="13">
        <f t="shared" si="6"/>
        <v>32322987</v>
      </c>
    </row>
    <row r="408" ht="15.15" spans="1:6">
      <c r="A408" s="10">
        <v>44914</v>
      </c>
      <c r="B408" s="11">
        <v>601</v>
      </c>
      <c r="C408" s="11" t="s">
        <v>10</v>
      </c>
      <c r="D408" s="12" t="s">
        <v>295</v>
      </c>
      <c r="E408" s="13">
        <v>675000</v>
      </c>
      <c r="F408" s="13">
        <f t="shared" si="6"/>
        <v>32997987</v>
      </c>
    </row>
    <row r="409" ht="15.15" spans="1:6">
      <c r="A409" s="10">
        <v>44914</v>
      </c>
      <c r="B409" s="11">
        <v>602</v>
      </c>
      <c r="C409" s="11" t="s">
        <v>10</v>
      </c>
      <c r="D409" s="12" t="s">
        <v>296</v>
      </c>
      <c r="E409" s="13">
        <v>675000</v>
      </c>
      <c r="F409" s="13">
        <f t="shared" si="6"/>
        <v>33672987</v>
      </c>
    </row>
    <row r="410" ht="15.15" spans="1:6">
      <c r="A410" s="10">
        <v>44916</v>
      </c>
      <c r="B410" s="11">
        <v>603</v>
      </c>
      <c r="C410" s="11" t="s">
        <v>10</v>
      </c>
      <c r="D410" s="12" t="s">
        <v>297</v>
      </c>
      <c r="E410" s="13">
        <v>12000</v>
      </c>
      <c r="F410" s="13">
        <f t="shared" si="6"/>
        <v>33684987</v>
      </c>
    </row>
    <row r="411" ht="15.15" spans="1:6">
      <c r="A411" s="10">
        <v>44565</v>
      </c>
      <c r="B411" s="11">
        <v>608</v>
      </c>
      <c r="C411" s="11" t="s">
        <v>10</v>
      </c>
      <c r="D411" s="12" t="s">
        <v>298</v>
      </c>
      <c r="E411" s="13">
        <v>1905000</v>
      </c>
      <c r="F411" s="13">
        <f t="shared" si="6"/>
        <v>35589987</v>
      </c>
    </row>
    <row r="412" ht="15.15" spans="1:6">
      <c r="A412" s="10">
        <v>44565</v>
      </c>
      <c r="B412" s="11">
        <v>611</v>
      </c>
      <c r="C412" s="11" t="s">
        <v>10</v>
      </c>
      <c r="D412" s="12" t="s">
        <v>299</v>
      </c>
      <c r="E412" s="13">
        <v>178750</v>
      </c>
      <c r="F412" s="13">
        <f t="shared" si="6"/>
        <v>35768737</v>
      </c>
    </row>
    <row r="413" ht="15.15" spans="1:6">
      <c r="A413" s="10">
        <v>44567</v>
      </c>
      <c r="B413" s="11">
        <v>613</v>
      </c>
      <c r="C413" s="11" t="s">
        <v>10</v>
      </c>
      <c r="D413" s="12" t="s">
        <v>300</v>
      </c>
      <c r="E413" s="13">
        <v>608661</v>
      </c>
      <c r="F413" s="13">
        <f t="shared" si="6"/>
        <v>36377398</v>
      </c>
    </row>
    <row r="414" ht="15.15" spans="1:6">
      <c r="A414" s="10">
        <v>44567</v>
      </c>
      <c r="B414" s="11">
        <v>614</v>
      </c>
      <c r="C414" s="11" t="s">
        <v>10</v>
      </c>
      <c r="D414" s="12" t="s">
        <v>301</v>
      </c>
      <c r="E414" s="13">
        <v>706009</v>
      </c>
      <c r="F414" s="13">
        <f t="shared" si="6"/>
        <v>37083407</v>
      </c>
    </row>
    <row r="415" ht="15.15" spans="1:6">
      <c r="A415" s="10">
        <v>44567</v>
      </c>
      <c r="B415" s="11">
        <v>615</v>
      </c>
      <c r="C415" s="11" t="s">
        <v>10</v>
      </c>
      <c r="D415" s="12" t="s">
        <v>302</v>
      </c>
      <c r="E415" s="13">
        <v>109113</v>
      </c>
      <c r="F415" s="13">
        <f t="shared" si="6"/>
        <v>37192520</v>
      </c>
    </row>
    <row r="416" ht="15.15" spans="1:6">
      <c r="A416" s="10">
        <v>44567</v>
      </c>
      <c r="B416" s="11">
        <v>616</v>
      </c>
      <c r="C416" s="11" t="s">
        <v>10</v>
      </c>
      <c r="D416" s="12" t="s">
        <v>303</v>
      </c>
      <c r="E416" s="13">
        <v>345871</v>
      </c>
      <c r="F416" s="13">
        <f t="shared" si="6"/>
        <v>37538391</v>
      </c>
    </row>
    <row r="417" ht="15.15" spans="1:6">
      <c r="A417" s="10">
        <v>44567</v>
      </c>
      <c r="B417" s="11">
        <v>617</v>
      </c>
      <c r="C417" s="11" t="s">
        <v>10</v>
      </c>
      <c r="D417" s="12" t="s">
        <v>304</v>
      </c>
      <c r="E417" s="13">
        <v>186735</v>
      </c>
      <c r="F417" s="13">
        <f t="shared" si="6"/>
        <v>37725126</v>
      </c>
    </row>
    <row r="418" ht="15.15" spans="1:6">
      <c r="A418" s="10">
        <v>44567</v>
      </c>
      <c r="B418" s="11">
        <v>618</v>
      </c>
      <c r="C418" s="11" t="s">
        <v>10</v>
      </c>
      <c r="D418" s="12" t="s">
        <v>305</v>
      </c>
      <c r="E418" s="13">
        <v>143516</v>
      </c>
      <c r="F418" s="13">
        <f t="shared" si="6"/>
        <v>37868642</v>
      </c>
    </row>
    <row r="419" ht="15.15" spans="1:6">
      <c r="A419" s="10">
        <v>44567</v>
      </c>
      <c r="B419" s="11">
        <v>619</v>
      </c>
      <c r="C419" s="11" t="s">
        <v>10</v>
      </c>
      <c r="D419" s="12" t="s">
        <v>306</v>
      </c>
      <c r="E419" s="13">
        <v>23613</v>
      </c>
      <c r="F419" s="13">
        <f t="shared" si="6"/>
        <v>37892255</v>
      </c>
    </row>
    <row r="420" ht="15.15" spans="1:6">
      <c r="A420" s="10">
        <v>44567</v>
      </c>
      <c r="B420" s="11">
        <v>620</v>
      </c>
      <c r="C420" s="11" t="s">
        <v>10</v>
      </c>
      <c r="D420" s="12" t="s">
        <v>307</v>
      </c>
      <c r="E420" s="13">
        <v>286006</v>
      </c>
      <c r="F420" s="13">
        <f t="shared" si="6"/>
        <v>38178261</v>
      </c>
    </row>
    <row r="421" ht="15.15" spans="1:6">
      <c r="A421" s="10">
        <v>44942</v>
      </c>
      <c r="B421" s="11">
        <v>631</v>
      </c>
      <c r="C421" s="11" t="s">
        <v>10</v>
      </c>
      <c r="D421" s="12" t="s">
        <v>120</v>
      </c>
      <c r="E421" s="13">
        <v>720</v>
      </c>
      <c r="F421" s="13">
        <f t="shared" si="6"/>
        <v>38178981</v>
      </c>
    </row>
    <row r="422" ht="15.15" spans="1:6">
      <c r="A422" s="10">
        <v>44944</v>
      </c>
      <c r="B422" s="11">
        <v>634</v>
      </c>
      <c r="C422" s="11" t="s">
        <v>10</v>
      </c>
      <c r="D422" s="12" t="s">
        <v>308</v>
      </c>
      <c r="E422" s="13">
        <v>1000</v>
      </c>
      <c r="F422" s="13">
        <f t="shared" si="6"/>
        <v>38179981</v>
      </c>
    </row>
    <row r="423" ht="15.15" spans="1:6">
      <c r="A423" s="10">
        <v>44944</v>
      </c>
      <c r="B423" s="11">
        <v>635</v>
      </c>
      <c r="C423" s="11" t="s">
        <v>10</v>
      </c>
      <c r="D423" s="12" t="s">
        <v>309</v>
      </c>
      <c r="E423" s="13">
        <v>10950</v>
      </c>
      <c r="F423" s="13">
        <f t="shared" si="6"/>
        <v>38190931</v>
      </c>
    </row>
    <row r="424" ht="15.15" spans="1:6">
      <c r="A424" s="10">
        <v>44944</v>
      </c>
      <c r="B424" s="11">
        <v>636</v>
      </c>
      <c r="C424" s="11" t="s">
        <v>10</v>
      </c>
      <c r="D424" s="12" t="s">
        <v>310</v>
      </c>
      <c r="E424" s="13">
        <v>300</v>
      </c>
      <c r="F424" s="13">
        <f t="shared" si="6"/>
        <v>38191231</v>
      </c>
    </row>
    <row r="425" ht="15.15" spans="1:6">
      <c r="A425" s="10">
        <v>44944</v>
      </c>
      <c r="B425" s="11">
        <v>637</v>
      </c>
      <c r="C425" s="11" t="s">
        <v>10</v>
      </c>
      <c r="D425" s="12" t="s">
        <v>311</v>
      </c>
      <c r="E425" s="13">
        <v>3124</v>
      </c>
      <c r="F425" s="13">
        <f t="shared" si="6"/>
        <v>38194355</v>
      </c>
    </row>
    <row r="426" ht="15.15" spans="1:6">
      <c r="A426" s="10">
        <v>44944</v>
      </c>
      <c r="B426" s="11">
        <v>638</v>
      </c>
      <c r="C426" s="11" t="s">
        <v>10</v>
      </c>
      <c r="D426" s="12" t="s">
        <v>312</v>
      </c>
      <c r="E426" s="13">
        <v>370</v>
      </c>
      <c r="F426" s="13">
        <f t="shared" si="6"/>
        <v>38194725</v>
      </c>
    </row>
    <row r="427" ht="15.15" spans="1:6">
      <c r="A427" s="10">
        <v>44944</v>
      </c>
      <c r="B427" s="11">
        <v>639</v>
      </c>
      <c r="C427" s="11" t="s">
        <v>10</v>
      </c>
      <c r="D427" s="12" t="s">
        <v>313</v>
      </c>
      <c r="E427" s="13">
        <v>750</v>
      </c>
      <c r="F427" s="13">
        <f t="shared" si="6"/>
        <v>38195475</v>
      </c>
    </row>
    <row r="428" ht="15.15" spans="1:6">
      <c r="A428" s="10">
        <v>44944</v>
      </c>
      <c r="B428" s="11">
        <v>640</v>
      </c>
      <c r="C428" s="11" t="s">
        <v>10</v>
      </c>
      <c r="D428" s="12" t="s">
        <v>314</v>
      </c>
      <c r="E428" s="13">
        <v>1350</v>
      </c>
      <c r="F428" s="13">
        <f t="shared" si="6"/>
        <v>38196825</v>
      </c>
    </row>
    <row r="429" ht="15.15" spans="1:6">
      <c r="A429" s="10">
        <v>44944</v>
      </c>
      <c r="B429" s="11">
        <v>641</v>
      </c>
      <c r="C429" s="11" t="s">
        <v>10</v>
      </c>
      <c r="D429" s="12" t="s">
        <v>315</v>
      </c>
      <c r="E429" s="13">
        <v>2230</v>
      </c>
      <c r="F429" s="13">
        <f t="shared" si="6"/>
        <v>38199055</v>
      </c>
    </row>
    <row r="430" ht="15.15" spans="1:6">
      <c r="A430" s="10">
        <v>44944</v>
      </c>
      <c r="B430" s="11">
        <v>642</v>
      </c>
      <c r="C430" s="11" t="s">
        <v>10</v>
      </c>
      <c r="D430" s="12" t="s">
        <v>316</v>
      </c>
      <c r="E430" s="13">
        <v>350</v>
      </c>
      <c r="F430" s="13">
        <f t="shared" si="6"/>
        <v>38199405</v>
      </c>
    </row>
    <row r="431" ht="15.15" spans="1:6">
      <c r="A431" s="10">
        <v>44944</v>
      </c>
      <c r="B431" s="11">
        <v>643</v>
      </c>
      <c r="C431" s="11" t="s">
        <v>10</v>
      </c>
      <c r="D431" s="12" t="s">
        <v>317</v>
      </c>
      <c r="E431" s="13">
        <v>1725</v>
      </c>
      <c r="F431" s="13">
        <f t="shared" si="6"/>
        <v>38201130</v>
      </c>
    </row>
    <row r="432" ht="15.15" spans="1:6">
      <c r="A432" s="10">
        <v>44944</v>
      </c>
      <c r="B432" s="11">
        <v>644</v>
      </c>
      <c r="C432" s="11" t="s">
        <v>10</v>
      </c>
      <c r="D432" s="12" t="s">
        <v>317</v>
      </c>
      <c r="E432" s="13">
        <v>345</v>
      </c>
      <c r="F432" s="13">
        <f t="shared" si="6"/>
        <v>38201475</v>
      </c>
    </row>
    <row r="433" ht="15.15" spans="1:6">
      <c r="A433" s="10">
        <v>44944</v>
      </c>
      <c r="B433" s="11">
        <v>645</v>
      </c>
      <c r="C433" s="11" t="s">
        <v>10</v>
      </c>
      <c r="D433" s="12" t="s">
        <v>318</v>
      </c>
      <c r="E433" s="13">
        <v>7205</v>
      </c>
      <c r="F433" s="13">
        <f t="shared" si="6"/>
        <v>38208680</v>
      </c>
    </row>
    <row r="434" ht="15.15" spans="1:6">
      <c r="A434" s="10">
        <v>44944</v>
      </c>
      <c r="B434" s="11">
        <v>646</v>
      </c>
      <c r="C434" s="11" t="s">
        <v>10</v>
      </c>
      <c r="D434" s="12" t="s">
        <v>318</v>
      </c>
      <c r="E434" s="13">
        <v>2870</v>
      </c>
      <c r="F434" s="13">
        <f t="shared" si="6"/>
        <v>38211550</v>
      </c>
    </row>
    <row r="435" ht="15.15" spans="1:6">
      <c r="A435" s="10">
        <v>44949</v>
      </c>
      <c r="B435" s="11">
        <v>649</v>
      </c>
      <c r="C435" s="11" t="s">
        <v>10</v>
      </c>
      <c r="D435" s="12" t="s">
        <v>319</v>
      </c>
      <c r="E435" s="13">
        <v>3250</v>
      </c>
      <c r="F435" s="13">
        <f t="shared" si="6"/>
        <v>38214800</v>
      </c>
    </row>
    <row r="436" ht="15.15" spans="1:6">
      <c r="A436" s="10">
        <v>44951</v>
      </c>
      <c r="B436" s="11">
        <v>650</v>
      </c>
      <c r="C436" s="11" t="s">
        <v>10</v>
      </c>
      <c r="D436" s="12" t="s">
        <v>320</v>
      </c>
      <c r="E436" s="13">
        <v>455</v>
      </c>
      <c r="F436" s="13">
        <f t="shared" si="6"/>
        <v>38215255</v>
      </c>
    </row>
    <row r="437" ht="15.15" spans="1:6">
      <c r="A437" s="10">
        <v>44951</v>
      </c>
      <c r="B437" s="11">
        <v>651</v>
      </c>
      <c r="C437" s="11" t="s">
        <v>10</v>
      </c>
      <c r="D437" s="12" t="s">
        <v>321</v>
      </c>
      <c r="E437" s="13">
        <v>9408</v>
      </c>
      <c r="F437" s="13">
        <f t="shared" si="6"/>
        <v>38224663</v>
      </c>
    </row>
    <row r="438" ht="15.15" spans="1:6">
      <c r="A438" s="10">
        <v>44951</v>
      </c>
      <c r="B438" s="11">
        <v>652</v>
      </c>
      <c r="C438" s="11" t="s">
        <v>10</v>
      </c>
      <c r="D438" s="12" t="s">
        <v>322</v>
      </c>
      <c r="E438" s="13">
        <v>6792</v>
      </c>
      <c r="F438" s="13">
        <f t="shared" si="6"/>
        <v>38231455</v>
      </c>
    </row>
    <row r="439" ht="15.15" spans="1:6">
      <c r="A439" s="10">
        <v>44951</v>
      </c>
      <c r="B439" s="11">
        <v>653</v>
      </c>
      <c r="C439" s="11" t="s">
        <v>10</v>
      </c>
      <c r="D439" s="12" t="s">
        <v>323</v>
      </c>
      <c r="E439" s="13">
        <v>4020</v>
      </c>
      <c r="F439" s="13">
        <f t="shared" si="6"/>
        <v>38235475</v>
      </c>
    </row>
    <row r="440" ht="15.15" spans="1:6">
      <c r="A440" s="10">
        <v>44951</v>
      </c>
      <c r="B440" s="11">
        <v>654</v>
      </c>
      <c r="C440" s="11" t="s">
        <v>10</v>
      </c>
      <c r="D440" s="12" t="s">
        <v>324</v>
      </c>
      <c r="E440" s="13">
        <v>10188</v>
      </c>
      <c r="F440" s="13">
        <f t="shared" si="6"/>
        <v>38245663</v>
      </c>
    </row>
    <row r="441" ht="15.15" spans="1:6">
      <c r="A441" s="10">
        <v>44951</v>
      </c>
      <c r="B441" s="11">
        <v>655</v>
      </c>
      <c r="C441" s="11" t="s">
        <v>10</v>
      </c>
      <c r="D441" s="12" t="s">
        <v>325</v>
      </c>
      <c r="E441" s="13">
        <v>1989</v>
      </c>
      <c r="F441" s="13">
        <f t="shared" si="6"/>
        <v>38247652</v>
      </c>
    </row>
    <row r="442" ht="15.15" spans="1:6">
      <c r="A442" s="10">
        <v>44952</v>
      </c>
      <c r="B442" s="11">
        <v>672</v>
      </c>
      <c r="C442" s="11" t="s">
        <v>10</v>
      </c>
      <c r="D442" s="12" t="s">
        <v>326</v>
      </c>
      <c r="E442" s="13">
        <v>22095</v>
      </c>
      <c r="F442" s="13">
        <f t="shared" si="6"/>
        <v>38269747</v>
      </c>
    </row>
    <row r="443" ht="15.15" spans="1:6">
      <c r="A443" s="10">
        <v>44952</v>
      </c>
      <c r="B443" s="11">
        <v>673</v>
      </c>
      <c r="C443" s="11" t="s">
        <v>10</v>
      </c>
      <c r="D443" s="12" t="s">
        <v>327</v>
      </c>
      <c r="E443" s="13">
        <v>1950</v>
      </c>
      <c r="F443" s="13">
        <f t="shared" si="6"/>
        <v>38271697</v>
      </c>
    </row>
    <row r="444" ht="15.15" spans="1:6">
      <c r="A444" s="10">
        <v>44952</v>
      </c>
      <c r="B444" s="11">
        <v>674</v>
      </c>
      <c r="C444" s="11" t="s">
        <v>10</v>
      </c>
      <c r="D444" s="12" t="s">
        <v>328</v>
      </c>
      <c r="E444" s="13">
        <v>449</v>
      </c>
      <c r="F444" s="13">
        <f t="shared" si="6"/>
        <v>38272146</v>
      </c>
    </row>
    <row r="445" ht="15.15" spans="1:6">
      <c r="A445" s="10">
        <v>44952</v>
      </c>
      <c r="B445" s="11">
        <v>675</v>
      </c>
      <c r="C445" s="11" t="s">
        <v>10</v>
      </c>
      <c r="D445" s="12" t="s">
        <v>328</v>
      </c>
      <c r="E445" s="13">
        <v>449</v>
      </c>
      <c r="F445" s="13">
        <f t="shared" si="6"/>
        <v>38272595</v>
      </c>
    </row>
    <row r="446" ht="15.15" spans="1:6">
      <c r="A446" s="10">
        <v>44952</v>
      </c>
      <c r="B446" s="11">
        <v>676</v>
      </c>
      <c r="C446" s="11" t="s">
        <v>10</v>
      </c>
      <c r="D446" s="12" t="s">
        <v>328</v>
      </c>
      <c r="E446" s="13">
        <v>449</v>
      </c>
      <c r="F446" s="13">
        <f t="shared" si="6"/>
        <v>38273044</v>
      </c>
    </row>
    <row r="447" ht="15.15" spans="1:6">
      <c r="A447" s="10">
        <v>44952</v>
      </c>
      <c r="B447" s="11">
        <v>678</v>
      </c>
      <c r="C447" s="11" t="s">
        <v>10</v>
      </c>
      <c r="D447" s="12" t="s">
        <v>329</v>
      </c>
      <c r="E447" s="13">
        <v>169</v>
      </c>
      <c r="F447" s="13">
        <f t="shared" si="6"/>
        <v>38273213</v>
      </c>
    </row>
    <row r="448" ht="15.15" spans="1:6">
      <c r="A448" s="10">
        <v>44952</v>
      </c>
      <c r="B448" s="11">
        <v>680</v>
      </c>
      <c r="C448" s="11" t="s">
        <v>10</v>
      </c>
      <c r="D448" s="12" t="s">
        <v>330</v>
      </c>
      <c r="E448" s="13">
        <v>10188</v>
      </c>
      <c r="F448" s="13">
        <f t="shared" si="6"/>
        <v>38283401</v>
      </c>
    </row>
    <row r="449" ht="15.15" spans="1:6">
      <c r="A449" s="10">
        <v>44952</v>
      </c>
      <c r="B449" s="11">
        <v>681</v>
      </c>
      <c r="C449" s="11" t="s">
        <v>10</v>
      </c>
      <c r="D449" s="12" t="s">
        <v>329</v>
      </c>
      <c r="E449" s="13">
        <v>163</v>
      </c>
      <c r="F449" s="13">
        <f t="shared" si="6"/>
        <v>38283564</v>
      </c>
    </row>
    <row r="450" ht="15.15" spans="1:6">
      <c r="A450" s="10">
        <v>44952</v>
      </c>
      <c r="B450" s="11">
        <v>682</v>
      </c>
      <c r="C450" s="11" t="s">
        <v>10</v>
      </c>
      <c r="D450" s="12" t="s">
        <v>331</v>
      </c>
      <c r="E450" s="13">
        <v>30507</v>
      </c>
      <c r="F450" s="13">
        <f t="shared" si="6"/>
        <v>38314071</v>
      </c>
    </row>
    <row r="451" ht="15.15" spans="1:6">
      <c r="A451" s="10">
        <v>44952</v>
      </c>
      <c r="B451" s="11">
        <v>683</v>
      </c>
      <c r="C451" s="11" t="s">
        <v>10</v>
      </c>
      <c r="D451" s="12" t="s">
        <v>332</v>
      </c>
      <c r="E451" s="13">
        <v>20808</v>
      </c>
      <c r="F451" s="13">
        <f t="shared" si="6"/>
        <v>38334879</v>
      </c>
    </row>
    <row r="452" ht="15.15" spans="1:6">
      <c r="A452" s="10">
        <v>44952</v>
      </c>
      <c r="B452" s="11">
        <v>684</v>
      </c>
      <c r="C452" s="11" t="s">
        <v>10</v>
      </c>
      <c r="D452" s="12" t="s">
        <v>333</v>
      </c>
      <c r="E452" s="13">
        <v>38306</v>
      </c>
      <c r="F452" s="13">
        <f t="shared" si="6"/>
        <v>38373185</v>
      </c>
    </row>
    <row r="453" ht="15.15" spans="1:6">
      <c r="A453" s="10">
        <v>44952</v>
      </c>
      <c r="B453" s="11">
        <v>685</v>
      </c>
      <c r="C453" s="11" t="s">
        <v>10</v>
      </c>
      <c r="D453" s="12" t="s">
        <v>334</v>
      </c>
      <c r="E453" s="13">
        <v>13910</v>
      </c>
      <c r="F453" s="13">
        <f t="shared" si="6"/>
        <v>38387095</v>
      </c>
    </row>
    <row r="454" ht="15.15" spans="1:6">
      <c r="A454" s="10">
        <v>44952</v>
      </c>
      <c r="B454" s="11">
        <v>686</v>
      </c>
      <c r="C454" s="11" t="s">
        <v>10</v>
      </c>
      <c r="D454" s="12" t="s">
        <v>335</v>
      </c>
      <c r="E454" s="13">
        <v>20306</v>
      </c>
      <c r="F454" s="13">
        <f t="shared" si="6"/>
        <v>38407401</v>
      </c>
    </row>
    <row r="455" ht="15.15" spans="1:6">
      <c r="A455" s="10">
        <v>44952</v>
      </c>
      <c r="B455" s="11">
        <v>687</v>
      </c>
      <c r="C455" s="11" t="s">
        <v>10</v>
      </c>
      <c r="D455" s="12" t="s">
        <v>336</v>
      </c>
      <c r="E455" s="13">
        <v>63457</v>
      </c>
      <c r="F455" s="13">
        <f t="shared" ref="F455:F518" si="7">F454+E455</f>
        <v>38470858</v>
      </c>
    </row>
    <row r="456" ht="15.15" spans="1:6">
      <c r="A456" s="10">
        <v>44952</v>
      </c>
      <c r="B456" s="11">
        <v>688</v>
      </c>
      <c r="C456" s="11" t="s">
        <v>10</v>
      </c>
      <c r="D456" s="12" t="s">
        <v>337</v>
      </c>
      <c r="E456" s="13">
        <v>1482</v>
      </c>
      <c r="F456" s="13">
        <f t="shared" si="7"/>
        <v>38472340</v>
      </c>
    </row>
    <row r="457" ht="15.15" spans="1:6">
      <c r="A457" s="10">
        <v>44956</v>
      </c>
      <c r="B457" s="11">
        <v>689</v>
      </c>
      <c r="C457" s="11" t="s">
        <v>10</v>
      </c>
      <c r="D457" s="12" t="s">
        <v>338</v>
      </c>
      <c r="E457" s="13">
        <v>675000</v>
      </c>
      <c r="F457" s="13">
        <f t="shared" si="7"/>
        <v>39147340</v>
      </c>
    </row>
    <row r="458" ht="15.15" spans="1:6">
      <c r="A458" s="10">
        <v>44959</v>
      </c>
      <c r="B458" s="11">
        <v>710</v>
      </c>
      <c r="C458" s="11" t="s">
        <v>10</v>
      </c>
      <c r="D458" s="12" t="s">
        <v>339</v>
      </c>
      <c r="E458" s="13">
        <v>25524</v>
      </c>
      <c r="F458" s="13">
        <f t="shared" si="7"/>
        <v>39172864</v>
      </c>
    </row>
    <row r="459" ht="15.15" spans="1:6">
      <c r="A459" s="10">
        <v>44959</v>
      </c>
      <c r="B459" s="11">
        <v>711</v>
      </c>
      <c r="C459" s="11" t="s">
        <v>10</v>
      </c>
      <c r="D459" s="12" t="s">
        <v>171</v>
      </c>
      <c r="E459" s="13">
        <v>7500</v>
      </c>
      <c r="F459" s="13">
        <f t="shared" si="7"/>
        <v>39180364</v>
      </c>
    </row>
    <row r="460" ht="15.15" spans="1:6">
      <c r="A460" s="10">
        <v>44959</v>
      </c>
      <c r="B460" s="11">
        <v>712</v>
      </c>
      <c r="C460" s="11" t="s">
        <v>10</v>
      </c>
      <c r="D460" s="12" t="s">
        <v>340</v>
      </c>
      <c r="E460" s="13">
        <v>1000</v>
      </c>
      <c r="F460" s="13">
        <f t="shared" si="7"/>
        <v>39181364</v>
      </c>
    </row>
    <row r="461" ht="15.15" spans="1:6">
      <c r="A461" s="10">
        <v>44959</v>
      </c>
      <c r="B461" s="11">
        <v>713</v>
      </c>
      <c r="C461" s="11" t="s">
        <v>10</v>
      </c>
      <c r="D461" s="12" t="s">
        <v>341</v>
      </c>
      <c r="E461" s="13">
        <v>2950</v>
      </c>
      <c r="F461" s="13">
        <f t="shared" si="7"/>
        <v>39184314</v>
      </c>
    </row>
    <row r="462" ht="15.15" spans="1:6">
      <c r="A462" s="10">
        <v>44959</v>
      </c>
      <c r="B462" s="11">
        <v>714</v>
      </c>
      <c r="C462" s="11" t="s">
        <v>10</v>
      </c>
      <c r="D462" s="12" t="s">
        <v>341</v>
      </c>
      <c r="E462" s="13">
        <v>2000</v>
      </c>
      <c r="F462" s="13">
        <f t="shared" si="7"/>
        <v>39186314</v>
      </c>
    </row>
    <row r="463" ht="15.15" spans="1:6">
      <c r="A463" s="10">
        <v>44959</v>
      </c>
      <c r="B463" s="11">
        <v>715</v>
      </c>
      <c r="C463" s="11" t="s">
        <v>10</v>
      </c>
      <c r="D463" s="12" t="s">
        <v>341</v>
      </c>
      <c r="E463" s="13">
        <v>2000</v>
      </c>
      <c r="F463" s="13">
        <f t="shared" si="7"/>
        <v>39188314</v>
      </c>
    </row>
    <row r="464" ht="15.15" spans="1:6">
      <c r="A464" s="10">
        <v>44959</v>
      </c>
      <c r="B464" s="11">
        <v>716</v>
      </c>
      <c r="C464" s="11" t="s">
        <v>10</v>
      </c>
      <c r="D464" s="12" t="s">
        <v>342</v>
      </c>
      <c r="E464" s="13">
        <v>260</v>
      </c>
      <c r="F464" s="13">
        <f t="shared" si="7"/>
        <v>39188574</v>
      </c>
    </row>
    <row r="465" ht="15.15" spans="1:6">
      <c r="A465" s="10">
        <v>44959</v>
      </c>
      <c r="B465" s="11">
        <v>717</v>
      </c>
      <c r="C465" s="11" t="s">
        <v>10</v>
      </c>
      <c r="D465" s="12" t="s">
        <v>342</v>
      </c>
      <c r="E465" s="13">
        <v>1260</v>
      </c>
      <c r="F465" s="13">
        <f t="shared" si="7"/>
        <v>39189834</v>
      </c>
    </row>
    <row r="466" ht="15.15" spans="1:6">
      <c r="A466" s="10">
        <v>44959</v>
      </c>
      <c r="B466" s="11">
        <v>718</v>
      </c>
      <c r="C466" s="11" t="s">
        <v>10</v>
      </c>
      <c r="D466" s="12" t="s">
        <v>342</v>
      </c>
      <c r="E466" s="13">
        <v>260</v>
      </c>
      <c r="F466" s="13">
        <f t="shared" si="7"/>
        <v>39190094</v>
      </c>
    </row>
    <row r="467" ht="15.15" spans="1:6">
      <c r="A467" s="10">
        <v>44959</v>
      </c>
      <c r="B467" s="11">
        <v>719</v>
      </c>
      <c r="C467" s="11" t="s">
        <v>10</v>
      </c>
      <c r="D467" s="12" t="s">
        <v>342</v>
      </c>
      <c r="E467" s="13">
        <v>305</v>
      </c>
      <c r="F467" s="13">
        <f t="shared" si="7"/>
        <v>39190399</v>
      </c>
    </row>
    <row r="468" ht="15.15" spans="1:6">
      <c r="A468" s="10">
        <v>44959</v>
      </c>
      <c r="B468" s="11">
        <v>720</v>
      </c>
      <c r="C468" s="11" t="s">
        <v>10</v>
      </c>
      <c r="D468" s="12" t="s">
        <v>342</v>
      </c>
      <c r="E468" s="13">
        <v>250</v>
      </c>
      <c r="F468" s="13">
        <f t="shared" si="7"/>
        <v>39190649</v>
      </c>
    </row>
    <row r="469" ht="15.15" spans="1:6">
      <c r="A469" s="10">
        <v>44959</v>
      </c>
      <c r="B469" s="11">
        <v>721</v>
      </c>
      <c r="C469" s="11" t="s">
        <v>10</v>
      </c>
      <c r="D469" s="12" t="s">
        <v>342</v>
      </c>
      <c r="E469" s="13">
        <v>265</v>
      </c>
      <c r="F469" s="13">
        <f t="shared" si="7"/>
        <v>39190914</v>
      </c>
    </row>
    <row r="470" ht="15.15" spans="1:6">
      <c r="A470" s="10">
        <v>44959</v>
      </c>
      <c r="B470" s="11">
        <v>722</v>
      </c>
      <c r="C470" s="11" t="s">
        <v>10</v>
      </c>
      <c r="D470" s="12" t="s">
        <v>342</v>
      </c>
      <c r="E470" s="13">
        <v>3890</v>
      </c>
      <c r="F470" s="13">
        <f t="shared" si="7"/>
        <v>39194804</v>
      </c>
    </row>
    <row r="471" ht="15.15" spans="1:6">
      <c r="A471" s="10">
        <v>44959</v>
      </c>
      <c r="B471" s="11">
        <v>723</v>
      </c>
      <c r="C471" s="11" t="s">
        <v>10</v>
      </c>
      <c r="D471" s="12" t="s">
        <v>342</v>
      </c>
      <c r="E471" s="13">
        <v>5740</v>
      </c>
      <c r="F471" s="13">
        <f t="shared" si="7"/>
        <v>39200544</v>
      </c>
    </row>
    <row r="472" ht="15.15" spans="1:6">
      <c r="A472" s="10">
        <v>44959</v>
      </c>
      <c r="B472" s="11">
        <v>724</v>
      </c>
      <c r="C472" s="11" t="s">
        <v>10</v>
      </c>
      <c r="D472" s="12" t="s">
        <v>343</v>
      </c>
      <c r="E472" s="13">
        <v>11569</v>
      </c>
      <c r="F472" s="13">
        <f t="shared" si="7"/>
        <v>39212113</v>
      </c>
    </row>
    <row r="473" ht="15.15" spans="1:6">
      <c r="A473" s="10">
        <v>44959</v>
      </c>
      <c r="B473" s="11">
        <v>725</v>
      </c>
      <c r="C473" s="11" t="s">
        <v>10</v>
      </c>
      <c r="D473" s="12" t="s">
        <v>344</v>
      </c>
      <c r="E473" s="13">
        <v>250</v>
      </c>
      <c r="F473" s="13">
        <f t="shared" si="7"/>
        <v>39212363</v>
      </c>
    </row>
    <row r="474" ht="15.15" spans="1:6">
      <c r="A474" s="10">
        <v>44959</v>
      </c>
      <c r="B474" s="11">
        <v>726</v>
      </c>
      <c r="C474" s="11" t="s">
        <v>10</v>
      </c>
      <c r="D474" s="12" t="s">
        <v>344</v>
      </c>
      <c r="E474" s="13">
        <v>350</v>
      </c>
      <c r="F474" s="13">
        <f t="shared" si="7"/>
        <v>39212713</v>
      </c>
    </row>
    <row r="475" ht="15.15" spans="1:6">
      <c r="A475" s="10">
        <v>44959</v>
      </c>
      <c r="B475" s="11">
        <v>727</v>
      </c>
      <c r="C475" s="11" t="s">
        <v>10</v>
      </c>
      <c r="D475" s="12" t="s">
        <v>345</v>
      </c>
      <c r="E475" s="13">
        <v>105392</v>
      </c>
      <c r="F475" s="13">
        <f t="shared" si="7"/>
        <v>39318105</v>
      </c>
    </row>
    <row r="476" ht="15.15" spans="1:6">
      <c r="A476" s="10">
        <v>44959</v>
      </c>
      <c r="B476" s="11">
        <v>728</v>
      </c>
      <c r="C476" s="11" t="s">
        <v>10</v>
      </c>
      <c r="D476" s="12" t="s">
        <v>344</v>
      </c>
      <c r="E476" s="13">
        <v>250</v>
      </c>
      <c r="F476" s="13">
        <f t="shared" si="7"/>
        <v>39318355</v>
      </c>
    </row>
    <row r="477" ht="15.15" spans="1:6">
      <c r="A477" s="10">
        <v>44959</v>
      </c>
      <c r="B477" s="11">
        <v>729</v>
      </c>
      <c r="C477" s="11" t="s">
        <v>10</v>
      </c>
      <c r="D477" s="12" t="s">
        <v>346</v>
      </c>
      <c r="E477" s="13">
        <v>2500</v>
      </c>
      <c r="F477" s="13">
        <f t="shared" si="7"/>
        <v>39320855</v>
      </c>
    </row>
    <row r="478" ht="15.15" spans="1:6">
      <c r="A478" s="10">
        <v>44959</v>
      </c>
      <c r="B478" s="11">
        <v>730</v>
      </c>
      <c r="C478" s="11" t="s">
        <v>10</v>
      </c>
      <c r="D478" s="12" t="s">
        <v>344</v>
      </c>
      <c r="E478" s="13">
        <v>2250</v>
      </c>
      <c r="F478" s="13">
        <f t="shared" si="7"/>
        <v>39323105</v>
      </c>
    </row>
    <row r="479" ht="15.15" spans="1:6">
      <c r="A479" s="10">
        <v>44959</v>
      </c>
      <c r="B479" s="11">
        <v>731</v>
      </c>
      <c r="C479" s="11" t="s">
        <v>10</v>
      </c>
      <c r="D479" s="12" t="s">
        <v>344</v>
      </c>
      <c r="E479" s="13">
        <v>1820</v>
      </c>
      <c r="F479" s="13">
        <f t="shared" si="7"/>
        <v>39324925</v>
      </c>
    </row>
    <row r="480" ht="15.15" spans="1:6">
      <c r="A480" s="10">
        <v>44959</v>
      </c>
      <c r="B480" s="11">
        <v>732</v>
      </c>
      <c r="C480" s="11" t="s">
        <v>10</v>
      </c>
      <c r="D480" s="12" t="s">
        <v>347</v>
      </c>
      <c r="E480" s="13">
        <v>25000</v>
      </c>
      <c r="F480" s="13">
        <f t="shared" si="7"/>
        <v>39349925</v>
      </c>
    </row>
    <row r="481" ht="15.15" spans="1:6">
      <c r="A481" s="10">
        <v>44959</v>
      </c>
      <c r="B481" s="11">
        <v>733</v>
      </c>
      <c r="C481" s="11" t="s">
        <v>10</v>
      </c>
      <c r="D481" s="12" t="s">
        <v>348</v>
      </c>
      <c r="E481" s="13">
        <v>19955</v>
      </c>
      <c r="F481" s="13">
        <f t="shared" si="7"/>
        <v>39369880</v>
      </c>
    </row>
    <row r="482" ht="15.15" spans="1:6">
      <c r="A482" s="10">
        <v>44959</v>
      </c>
      <c r="B482" s="11">
        <v>734</v>
      </c>
      <c r="C482" s="11" t="s">
        <v>10</v>
      </c>
      <c r="D482" s="12" t="s">
        <v>348</v>
      </c>
      <c r="E482" s="13">
        <v>2020</v>
      </c>
      <c r="F482" s="13">
        <f t="shared" si="7"/>
        <v>39371900</v>
      </c>
    </row>
    <row r="483" ht="15.15" spans="1:6">
      <c r="A483" s="10">
        <v>44959</v>
      </c>
      <c r="B483" s="11">
        <v>735</v>
      </c>
      <c r="C483" s="11" t="s">
        <v>10</v>
      </c>
      <c r="D483" s="12" t="s">
        <v>349</v>
      </c>
      <c r="E483" s="13">
        <v>510</v>
      </c>
      <c r="F483" s="13">
        <f t="shared" si="7"/>
        <v>39372410</v>
      </c>
    </row>
    <row r="484" ht="15.15" spans="1:6">
      <c r="A484" s="10">
        <v>44959</v>
      </c>
      <c r="B484" s="11">
        <v>736</v>
      </c>
      <c r="C484" s="11" t="s">
        <v>10</v>
      </c>
      <c r="D484" s="12" t="s">
        <v>349</v>
      </c>
      <c r="E484" s="13">
        <v>346</v>
      </c>
      <c r="F484" s="13">
        <f t="shared" si="7"/>
        <v>39372756</v>
      </c>
    </row>
    <row r="485" ht="15.15" spans="1:6">
      <c r="A485" s="10">
        <v>44959</v>
      </c>
      <c r="B485" s="11">
        <v>737</v>
      </c>
      <c r="C485" s="11" t="s">
        <v>10</v>
      </c>
      <c r="D485" s="12" t="s">
        <v>349</v>
      </c>
      <c r="E485" s="13">
        <v>3135</v>
      </c>
      <c r="F485" s="13">
        <f t="shared" si="7"/>
        <v>39375891</v>
      </c>
    </row>
    <row r="486" ht="15.15" spans="1:6">
      <c r="A486" s="10">
        <v>44959</v>
      </c>
      <c r="B486" s="11">
        <v>738</v>
      </c>
      <c r="C486" s="11" t="s">
        <v>10</v>
      </c>
      <c r="D486" s="12" t="s">
        <v>341</v>
      </c>
      <c r="E486" s="13">
        <v>2000</v>
      </c>
      <c r="F486" s="13">
        <f t="shared" si="7"/>
        <v>39377891</v>
      </c>
    </row>
    <row r="487" ht="15.15" spans="1:6">
      <c r="A487" s="10">
        <v>44959</v>
      </c>
      <c r="B487" s="11">
        <v>739</v>
      </c>
      <c r="C487" s="11" t="s">
        <v>10</v>
      </c>
      <c r="D487" s="12" t="s">
        <v>350</v>
      </c>
      <c r="E487" s="13">
        <v>2700</v>
      </c>
      <c r="F487" s="13">
        <f t="shared" si="7"/>
        <v>39380591</v>
      </c>
    </row>
    <row r="488" ht="15.15" spans="1:6">
      <c r="A488" s="10">
        <v>44963</v>
      </c>
      <c r="B488" s="11">
        <v>743</v>
      </c>
      <c r="C488" s="11" t="s">
        <v>10</v>
      </c>
      <c r="D488" s="12" t="s">
        <v>351</v>
      </c>
      <c r="E488" s="13">
        <v>55882</v>
      </c>
      <c r="F488" s="13">
        <f t="shared" si="7"/>
        <v>39436473</v>
      </c>
    </row>
    <row r="489" ht="15.15" spans="1:6">
      <c r="A489" s="10">
        <v>44963</v>
      </c>
      <c r="B489" s="11">
        <v>744</v>
      </c>
      <c r="C489" s="11" t="s">
        <v>10</v>
      </c>
      <c r="D489" s="12" t="s">
        <v>352</v>
      </c>
      <c r="E489" s="13">
        <v>7500</v>
      </c>
      <c r="F489" s="13">
        <f t="shared" si="7"/>
        <v>39443973</v>
      </c>
    </row>
    <row r="490" ht="15.15" spans="1:6">
      <c r="A490" s="10">
        <v>44963</v>
      </c>
      <c r="B490" s="11">
        <v>745</v>
      </c>
      <c r="C490" s="11" t="s">
        <v>10</v>
      </c>
      <c r="D490" s="12" t="s">
        <v>353</v>
      </c>
      <c r="E490" s="13">
        <v>114818</v>
      </c>
      <c r="F490" s="13">
        <f t="shared" si="7"/>
        <v>39558791</v>
      </c>
    </row>
    <row r="491" ht="15.15" spans="1:6">
      <c r="A491" s="10">
        <v>44963</v>
      </c>
      <c r="B491" s="11">
        <v>746</v>
      </c>
      <c r="C491" s="11" t="s">
        <v>10</v>
      </c>
      <c r="D491" s="12" t="s">
        <v>354</v>
      </c>
      <c r="E491" s="13">
        <v>2500</v>
      </c>
      <c r="F491" s="13">
        <f t="shared" si="7"/>
        <v>39561291</v>
      </c>
    </row>
    <row r="492" ht="15.15" spans="1:6">
      <c r="A492" s="10">
        <v>44963</v>
      </c>
      <c r="B492" s="11">
        <v>747</v>
      </c>
      <c r="C492" s="11" t="s">
        <v>10</v>
      </c>
      <c r="D492" s="12" t="s">
        <v>355</v>
      </c>
      <c r="E492" s="13">
        <v>27298</v>
      </c>
      <c r="F492" s="13">
        <f t="shared" si="7"/>
        <v>39588589</v>
      </c>
    </row>
    <row r="493" ht="15.15" spans="1:6">
      <c r="A493" s="10">
        <v>44963</v>
      </c>
      <c r="B493" s="11">
        <v>748</v>
      </c>
      <c r="C493" s="11" t="s">
        <v>10</v>
      </c>
      <c r="D493" s="12" t="s">
        <v>356</v>
      </c>
      <c r="E493" s="13">
        <v>12985</v>
      </c>
      <c r="F493" s="13">
        <f t="shared" si="7"/>
        <v>39601574</v>
      </c>
    </row>
    <row r="494" ht="15.15" spans="1:6">
      <c r="A494" s="10">
        <v>44963</v>
      </c>
      <c r="B494" s="11">
        <v>749</v>
      </c>
      <c r="C494" s="11" t="s">
        <v>10</v>
      </c>
      <c r="D494" s="12" t="s">
        <v>357</v>
      </c>
      <c r="E494" s="13">
        <v>2000</v>
      </c>
      <c r="F494" s="13">
        <f t="shared" si="7"/>
        <v>39603574</v>
      </c>
    </row>
    <row r="495" ht="15.15" spans="1:6">
      <c r="A495" s="10">
        <v>44963</v>
      </c>
      <c r="B495" s="11">
        <v>750</v>
      </c>
      <c r="C495" s="11" t="s">
        <v>10</v>
      </c>
      <c r="D495" s="12" t="s">
        <v>358</v>
      </c>
      <c r="E495" s="13">
        <v>35623</v>
      </c>
      <c r="F495" s="13">
        <f t="shared" si="7"/>
        <v>39639197</v>
      </c>
    </row>
    <row r="496" ht="15.15" spans="1:6">
      <c r="A496" s="10">
        <v>44963</v>
      </c>
      <c r="B496" s="11">
        <v>751</v>
      </c>
      <c r="C496" s="11" t="s">
        <v>10</v>
      </c>
      <c r="D496" s="12" t="s">
        <v>359</v>
      </c>
      <c r="E496" s="13">
        <v>7500</v>
      </c>
      <c r="F496" s="13">
        <f t="shared" si="7"/>
        <v>39646697</v>
      </c>
    </row>
    <row r="497" ht="15.15" spans="1:6">
      <c r="A497" s="10">
        <v>44963</v>
      </c>
      <c r="B497" s="11">
        <v>752</v>
      </c>
      <c r="C497" s="11" t="s">
        <v>10</v>
      </c>
      <c r="D497" s="12" t="s">
        <v>360</v>
      </c>
      <c r="E497" s="13">
        <v>63973</v>
      </c>
      <c r="F497" s="13">
        <f t="shared" si="7"/>
        <v>39710670</v>
      </c>
    </row>
    <row r="498" ht="15.15" spans="1:6">
      <c r="A498" s="10">
        <v>44963</v>
      </c>
      <c r="B498" s="11">
        <v>753</v>
      </c>
      <c r="C498" s="11" t="s">
        <v>10</v>
      </c>
      <c r="D498" s="12" t="s">
        <v>361</v>
      </c>
      <c r="E498" s="13">
        <v>2500</v>
      </c>
      <c r="F498" s="13">
        <f t="shared" si="7"/>
        <v>39713170</v>
      </c>
    </row>
    <row r="499" ht="15.15" spans="1:6">
      <c r="A499" s="10">
        <v>44963</v>
      </c>
      <c r="B499" s="11">
        <v>754</v>
      </c>
      <c r="C499" s="11" t="s">
        <v>10</v>
      </c>
      <c r="D499" s="12" t="s">
        <v>362</v>
      </c>
      <c r="E499" s="13">
        <v>27811</v>
      </c>
      <c r="F499" s="13">
        <f t="shared" si="7"/>
        <v>39740981</v>
      </c>
    </row>
    <row r="500" ht="15.15" spans="1:6">
      <c r="A500" s="10">
        <v>44963</v>
      </c>
      <c r="B500" s="11">
        <v>755</v>
      </c>
      <c r="C500" s="11" t="s">
        <v>10</v>
      </c>
      <c r="D500" s="12" t="s">
        <v>363</v>
      </c>
      <c r="E500" s="13">
        <v>23898</v>
      </c>
      <c r="F500" s="13">
        <f t="shared" si="7"/>
        <v>39764879</v>
      </c>
    </row>
    <row r="501" ht="15.15" spans="1:6">
      <c r="A501" s="10">
        <v>44963</v>
      </c>
      <c r="B501" s="11">
        <v>756</v>
      </c>
      <c r="C501" s="11" t="s">
        <v>10</v>
      </c>
      <c r="D501" s="12" t="s">
        <v>364</v>
      </c>
      <c r="E501" s="13">
        <v>7500</v>
      </c>
      <c r="F501" s="13">
        <f t="shared" si="7"/>
        <v>39772379</v>
      </c>
    </row>
    <row r="502" ht="15.15" spans="1:6">
      <c r="A502" s="10">
        <v>44964</v>
      </c>
      <c r="B502" s="11">
        <v>757</v>
      </c>
      <c r="C502" s="11" t="s">
        <v>10</v>
      </c>
      <c r="D502" s="12" t="s">
        <v>365</v>
      </c>
      <c r="E502" s="13">
        <v>7161</v>
      </c>
      <c r="F502" s="13">
        <f t="shared" si="7"/>
        <v>39779540</v>
      </c>
    </row>
    <row r="503" ht="15.15" spans="1:6">
      <c r="A503" s="10">
        <v>44964</v>
      </c>
      <c r="B503" s="11">
        <v>758</v>
      </c>
      <c r="C503" s="11" t="s">
        <v>10</v>
      </c>
      <c r="D503" s="12" t="s">
        <v>366</v>
      </c>
      <c r="E503" s="13">
        <v>15316</v>
      </c>
      <c r="F503" s="13">
        <f t="shared" si="7"/>
        <v>39794856</v>
      </c>
    </row>
    <row r="504" ht="15.15" spans="1:6">
      <c r="A504" s="10">
        <v>44964</v>
      </c>
      <c r="B504" s="11">
        <v>759</v>
      </c>
      <c r="C504" s="11" t="s">
        <v>10</v>
      </c>
      <c r="D504" s="12" t="s">
        <v>367</v>
      </c>
      <c r="E504" s="13">
        <v>2500</v>
      </c>
      <c r="F504" s="13">
        <f t="shared" si="7"/>
        <v>39797356</v>
      </c>
    </row>
    <row r="505" ht="15.15" spans="1:6">
      <c r="A505" s="10">
        <v>44964</v>
      </c>
      <c r="B505" s="11">
        <v>760</v>
      </c>
      <c r="C505" s="11" t="s">
        <v>10</v>
      </c>
      <c r="D505" s="12" t="s">
        <v>368</v>
      </c>
      <c r="E505" s="13">
        <v>68120</v>
      </c>
      <c r="F505" s="13">
        <f t="shared" si="7"/>
        <v>39865476</v>
      </c>
    </row>
    <row r="506" ht="15.15" spans="1:6">
      <c r="A506" s="10">
        <v>44964</v>
      </c>
      <c r="B506" s="11">
        <v>761</v>
      </c>
      <c r="C506" s="11" t="s">
        <v>10</v>
      </c>
      <c r="D506" s="12" t="s">
        <v>369</v>
      </c>
      <c r="E506" s="13">
        <v>19907</v>
      </c>
      <c r="F506" s="13">
        <f t="shared" si="7"/>
        <v>39885383</v>
      </c>
    </row>
    <row r="507" ht="15.15" spans="1:6">
      <c r="A507" s="10">
        <v>44964</v>
      </c>
      <c r="B507" s="11">
        <v>762</v>
      </c>
      <c r="C507" s="11" t="s">
        <v>10</v>
      </c>
      <c r="D507" s="12" t="s">
        <v>370</v>
      </c>
      <c r="E507" s="13">
        <v>178750</v>
      </c>
      <c r="F507" s="13">
        <f t="shared" si="7"/>
        <v>40064133</v>
      </c>
    </row>
    <row r="508" ht="15.15" spans="1:6">
      <c r="A508" s="10">
        <v>44964</v>
      </c>
      <c r="B508" s="11">
        <v>767</v>
      </c>
      <c r="C508" s="11" t="s">
        <v>10</v>
      </c>
      <c r="D508" s="12" t="s">
        <v>371</v>
      </c>
      <c r="E508" s="13">
        <v>78585</v>
      </c>
      <c r="F508" s="13">
        <f t="shared" si="7"/>
        <v>40142718</v>
      </c>
    </row>
    <row r="509" ht="15.15" spans="1:6">
      <c r="A509" s="10">
        <v>44966</v>
      </c>
      <c r="B509" s="11">
        <v>768</v>
      </c>
      <c r="C509" s="11" t="s">
        <v>10</v>
      </c>
      <c r="D509" s="12" t="s">
        <v>372</v>
      </c>
      <c r="E509" s="13">
        <v>47758</v>
      </c>
      <c r="F509" s="13">
        <f t="shared" si="7"/>
        <v>40190476</v>
      </c>
    </row>
    <row r="510" ht="15.15" spans="1:6">
      <c r="A510" s="10">
        <v>44966</v>
      </c>
      <c r="B510" s="11">
        <v>769</v>
      </c>
      <c r="C510" s="11" t="s">
        <v>10</v>
      </c>
      <c r="D510" s="12" t="s">
        <v>373</v>
      </c>
      <c r="E510" s="13">
        <v>163</v>
      </c>
      <c r="F510" s="13">
        <f t="shared" si="7"/>
        <v>40190639</v>
      </c>
    </row>
    <row r="511" ht="15.15" spans="1:6">
      <c r="A511" s="10">
        <v>44966</v>
      </c>
      <c r="B511" s="11">
        <v>770</v>
      </c>
      <c r="C511" s="11" t="s">
        <v>10</v>
      </c>
      <c r="D511" s="12" t="s">
        <v>374</v>
      </c>
      <c r="E511" s="13">
        <v>2594</v>
      </c>
      <c r="F511" s="13">
        <f t="shared" si="7"/>
        <v>40193233</v>
      </c>
    </row>
    <row r="512" ht="15.15" spans="1:6">
      <c r="A512" s="10">
        <v>44966</v>
      </c>
      <c r="B512" s="11">
        <v>771</v>
      </c>
      <c r="C512" s="11" t="s">
        <v>10</v>
      </c>
      <c r="D512" s="12" t="s">
        <v>375</v>
      </c>
      <c r="E512" s="13">
        <v>2600</v>
      </c>
      <c r="F512" s="13">
        <f t="shared" si="7"/>
        <v>40195833</v>
      </c>
    </row>
    <row r="513" ht="15.15" spans="1:6">
      <c r="A513" s="10">
        <v>44966</v>
      </c>
      <c r="B513" s="11">
        <v>772</v>
      </c>
      <c r="C513" s="11" t="s">
        <v>10</v>
      </c>
      <c r="D513" s="12" t="s">
        <v>376</v>
      </c>
      <c r="E513" s="13">
        <v>5850</v>
      </c>
      <c r="F513" s="13">
        <f t="shared" si="7"/>
        <v>40201683</v>
      </c>
    </row>
    <row r="514" ht="15.15" spans="1:6">
      <c r="A514" s="10">
        <v>44966</v>
      </c>
      <c r="B514" s="11">
        <v>773</v>
      </c>
      <c r="C514" s="11" t="s">
        <v>10</v>
      </c>
      <c r="D514" s="12" t="s">
        <v>377</v>
      </c>
      <c r="E514" s="13">
        <v>108092</v>
      </c>
      <c r="F514" s="13">
        <f t="shared" si="7"/>
        <v>40309775</v>
      </c>
    </row>
    <row r="515" ht="15.15" spans="1:6">
      <c r="A515" s="10">
        <v>44966</v>
      </c>
      <c r="B515" s="11">
        <v>774</v>
      </c>
      <c r="C515" s="11" t="s">
        <v>10</v>
      </c>
      <c r="D515" s="12" t="s">
        <v>378</v>
      </c>
      <c r="E515" s="13">
        <v>3900</v>
      </c>
      <c r="F515" s="13">
        <f t="shared" si="7"/>
        <v>40313675</v>
      </c>
    </row>
    <row r="516" ht="15.15" spans="1:6">
      <c r="A516" s="10">
        <v>44966</v>
      </c>
      <c r="B516" s="11">
        <v>775</v>
      </c>
      <c r="C516" s="11" t="s">
        <v>10</v>
      </c>
      <c r="D516" s="12" t="s">
        <v>379</v>
      </c>
      <c r="E516" s="13">
        <v>56885</v>
      </c>
      <c r="F516" s="13">
        <f t="shared" si="7"/>
        <v>40370560</v>
      </c>
    </row>
    <row r="517" ht="15.15" spans="1:6">
      <c r="A517" s="10">
        <v>44966</v>
      </c>
      <c r="B517" s="11">
        <v>776</v>
      </c>
      <c r="C517" s="11" t="s">
        <v>10</v>
      </c>
      <c r="D517" s="12" t="s">
        <v>380</v>
      </c>
      <c r="E517" s="13">
        <v>1885</v>
      </c>
      <c r="F517" s="13">
        <f t="shared" si="7"/>
        <v>40372445</v>
      </c>
    </row>
    <row r="518" ht="15.15" spans="1:6">
      <c r="A518" s="10">
        <v>44966</v>
      </c>
      <c r="B518" s="11">
        <v>777</v>
      </c>
      <c r="C518" s="11" t="s">
        <v>10</v>
      </c>
      <c r="D518" s="12" t="s">
        <v>381</v>
      </c>
      <c r="E518" s="13">
        <v>10292</v>
      </c>
      <c r="F518" s="13">
        <f t="shared" si="7"/>
        <v>40382737</v>
      </c>
    </row>
    <row r="519" ht="15.15" spans="1:6">
      <c r="A519" s="10">
        <v>44966</v>
      </c>
      <c r="B519" s="11">
        <v>778</v>
      </c>
      <c r="C519" s="11" t="s">
        <v>10</v>
      </c>
      <c r="D519" s="12" t="s">
        <v>332</v>
      </c>
      <c r="E519" s="13">
        <v>31997</v>
      </c>
      <c r="F519" s="13">
        <f t="shared" ref="F519:F582" si="8">F518+E519</f>
        <v>40414734</v>
      </c>
    </row>
    <row r="520" ht="15.15" spans="1:6">
      <c r="A520" s="10">
        <v>44966</v>
      </c>
      <c r="B520" s="11">
        <v>779</v>
      </c>
      <c r="C520" s="11" t="s">
        <v>10</v>
      </c>
      <c r="D520" s="12" t="s">
        <v>377</v>
      </c>
      <c r="E520" s="13">
        <v>52535</v>
      </c>
      <c r="F520" s="13">
        <f t="shared" si="8"/>
        <v>40467269</v>
      </c>
    </row>
    <row r="521" ht="15.15" spans="1:6">
      <c r="A521" s="10">
        <v>44966</v>
      </c>
      <c r="B521" s="11">
        <v>781</v>
      </c>
      <c r="C521" s="11" t="s">
        <v>10</v>
      </c>
      <c r="D521" s="12" t="s">
        <v>382</v>
      </c>
      <c r="E521" s="13">
        <v>380629</v>
      </c>
      <c r="F521" s="13">
        <f t="shared" si="8"/>
        <v>40847898</v>
      </c>
    </row>
    <row r="522" ht="15.15" spans="1:6">
      <c r="A522" s="10">
        <v>44966</v>
      </c>
      <c r="B522" s="11">
        <v>782</v>
      </c>
      <c r="C522" s="11" t="s">
        <v>10</v>
      </c>
      <c r="D522" s="12" t="s">
        <v>383</v>
      </c>
      <c r="E522" s="13">
        <v>19355</v>
      </c>
      <c r="F522" s="13">
        <f t="shared" si="8"/>
        <v>40867253</v>
      </c>
    </row>
    <row r="523" ht="15.15" spans="1:6">
      <c r="A523" s="10">
        <v>44966</v>
      </c>
      <c r="B523" s="11">
        <v>783</v>
      </c>
      <c r="C523" s="11" t="s">
        <v>10</v>
      </c>
      <c r="D523" s="12" t="s">
        <v>384</v>
      </c>
      <c r="E523" s="13">
        <v>751698</v>
      </c>
      <c r="F523" s="13">
        <f t="shared" si="8"/>
        <v>41618951</v>
      </c>
    </row>
    <row r="524" ht="15.15" spans="1:6">
      <c r="A524" s="10">
        <v>44966</v>
      </c>
      <c r="B524" s="11">
        <v>784</v>
      </c>
      <c r="C524" s="11" t="s">
        <v>10</v>
      </c>
      <c r="D524" s="12" t="s">
        <v>385</v>
      </c>
      <c r="E524" s="13">
        <v>251822</v>
      </c>
      <c r="F524" s="13">
        <f t="shared" si="8"/>
        <v>41870773</v>
      </c>
    </row>
    <row r="525" ht="15.15" spans="1:6">
      <c r="A525" s="10">
        <v>44966</v>
      </c>
      <c r="B525" s="11">
        <v>785</v>
      </c>
      <c r="C525" s="11" t="s">
        <v>10</v>
      </c>
      <c r="D525" s="12" t="s">
        <v>386</v>
      </c>
      <c r="E525" s="13">
        <v>130734</v>
      </c>
      <c r="F525" s="13">
        <f t="shared" si="8"/>
        <v>42001507</v>
      </c>
    </row>
    <row r="526" ht="15.15" spans="1:6">
      <c r="A526" s="10">
        <v>44966</v>
      </c>
      <c r="B526" s="11">
        <v>786</v>
      </c>
      <c r="C526" s="11" t="s">
        <v>10</v>
      </c>
      <c r="D526" s="12" t="s">
        <v>387</v>
      </c>
      <c r="E526" s="13">
        <v>542231</v>
      </c>
      <c r="F526" s="13">
        <f t="shared" si="8"/>
        <v>42543738</v>
      </c>
    </row>
    <row r="527" ht="15.15" spans="1:6">
      <c r="A527" s="10">
        <v>44967</v>
      </c>
      <c r="B527" s="11">
        <v>787</v>
      </c>
      <c r="C527" s="11" t="s">
        <v>10</v>
      </c>
      <c r="D527" s="12" t="s">
        <v>388</v>
      </c>
      <c r="E527" s="13">
        <v>8667</v>
      </c>
      <c r="F527" s="13">
        <f t="shared" si="8"/>
        <v>42552405</v>
      </c>
    </row>
    <row r="528" ht="15.15" spans="1:6">
      <c r="A528" s="10">
        <v>44967</v>
      </c>
      <c r="B528" s="11">
        <v>790</v>
      </c>
      <c r="C528" s="11" t="s">
        <v>10</v>
      </c>
      <c r="D528" s="12" t="s">
        <v>389</v>
      </c>
      <c r="E528" s="13">
        <v>23665</v>
      </c>
      <c r="F528" s="13">
        <f t="shared" si="8"/>
        <v>42576070</v>
      </c>
    </row>
    <row r="529" ht="15.15" spans="1:6">
      <c r="A529" s="10">
        <v>44967</v>
      </c>
      <c r="B529" s="11">
        <v>791</v>
      </c>
      <c r="C529" s="11" t="s">
        <v>10</v>
      </c>
      <c r="D529" s="12" t="s">
        <v>390</v>
      </c>
      <c r="E529" s="13">
        <v>5481</v>
      </c>
      <c r="F529" s="13">
        <f t="shared" si="8"/>
        <v>42581551</v>
      </c>
    </row>
    <row r="530" ht="15.15" spans="1:6">
      <c r="A530" s="10">
        <v>44967</v>
      </c>
      <c r="B530" s="11">
        <v>793</v>
      </c>
      <c r="C530" s="11" t="s">
        <v>10</v>
      </c>
      <c r="D530" s="12" t="s">
        <v>391</v>
      </c>
      <c r="E530" s="13">
        <v>62307</v>
      </c>
      <c r="F530" s="13">
        <f t="shared" si="8"/>
        <v>42643858</v>
      </c>
    </row>
    <row r="531" ht="15.15" spans="1:6">
      <c r="A531" s="10">
        <v>44967</v>
      </c>
      <c r="B531" s="11">
        <v>796</v>
      </c>
      <c r="C531" s="11" t="s">
        <v>10</v>
      </c>
      <c r="D531" s="12" t="s">
        <v>392</v>
      </c>
      <c r="E531" s="13">
        <v>55000</v>
      </c>
      <c r="F531" s="13">
        <f t="shared" si="8"/>
        <v>42698858</v>
      </c>
    </row>
    <row r="532" ht="15.15" spans="1:6">
      <c r="A532" s="10">
        <v>44967</v>
      </c>
      <c r="B532" s="11">
        <v>797</v>
      </c>
      <c r="C532" s="11" t="s">
        <v>10</v>
      </c>
      <c r="D532" s="12" t="s">
        <v>393</v>
      </c>
      <c r="E532" s="13">
        <v>4500</v>
      </c>
      <c r="F532" s="13">
        <f t="shared" si="8"/>
        <v>42703358</v>
      </c>
    </row>
    <row r="533" ht="15.15" spans="1:6">
      <c r="A533" s="10">
        <v>44967</v>
      </c>
      <c r="B533" s="11">
        <v>799</v>
      </c>
      <c r="C533" s="11" t="s">
        <v>10</v>
      </c>
      <c r="D533" s="12" t="s">
        <v>93</v>
      </c>
      <c r="E533" s="13">
        <v>21000</v>
      </c>
      <c r="F533" s="13">
        <f t="shared" si="8"/>
        <v>42724358</v>
      </c>
    </row>
    <row r="534" ht="15.15" spans="1:6">
      <c r="A534" s="10">
        <v>44967</v>
      </c>
      <c r="B534" s="11">
        <v>800</v>
      </c>
      <c r="C534" s="11" t="s">
        <v>10</v>
      </c>
      <c r="D534" s="12" t="s">
        <v>394</v>
      </c>
      <c r="E534" s="13">
        <v>192000</v>
      </c>
      <c r="F534" s="13">
        <f t="shared" si="8"/>
        <v>42916358</v>
      </c>
    </row>
    <row r="535" ht="15.15" spans="1:6">
      <c r="A535" s="10">
        <v>44967</v>
      </c>
      <c r="B535" s="11">
        <v>801</v>
      </c>
      <c r="C535" s="11" t="s">
        <v>10</v>
      </c>
      <c r="D535" s="12" t="s">
        <v>395</v>
      </c>
      <c r="E535" s="13">
        <v>32800</v>
      </c>
      <c r="F535" s="13">
        <f t="shared" si="8"/>
        <v>42949158</v>
      </c>
    </row>
    <row r="536" ht="15.15" spans="1:6">
      <c r="A536" s="10">
        <v>44967</v>
      </c>
      <c r="B536" s="11">
        <v>807</v>
      </c>
      <c r="C536" s="11" t="s">
        <v>10</v>
      </c>
      <c r="D536" s="12" t="s">
        <v>396</v>
      </c>
      <c r="E536" s="13">
        <v>23120</v>
      </c>
      <c r="F536" s="13">
        <f t="shared" si="8"/>
        <v>42972278</v>
      </c>
    </row>
    <row r="537" ht="15.15" spans="1:6">
      <c r="A537" s="10">
        <v>44967</v>
      </c>
      <c r="B537" s="11">
        <v>808</v>
      </c>
      <c r="C537" s="11" t="s">
        <v>10</v>
      </c>
      <c r="D537" s="12" t="s">
        <v>397</v>
      </c>
      <c r="E537" s="13">
        <v>14000</v>
      </c>
      <c r="F537" s="13">
        <f t="shared" si="8"/>
        <v>42986278</v>
      </c>
    </row>
    <row r="538" ht="15.15" spans="1:6">
      <c r="A538" s="10">
        <v>44967</v>
      </c>
      <c r="B538" s="11">
        <v>809</v>
      </c>
      <c r="C538" s="11" t="s">
        <v>10</v>
      </c>
      <c r="D538" s="12" t="s">
        <v>398</v>
      </c>
      <c r="E538" s="13">
        <v>25566</v>
      </c>
      <c r="F538" s="13">
        <f t="shared" si="8"/>
        <v>43011844</v>
      </c>
    </row>
    <row r="539" ht="15.15" spans="1:6">
      <c r="A539" s="10">
        <v>44967</v>
      </c>
      <c r="B539" s="11">
        <v>810</v>
      </c>
      <c r="C539" s="11" t="s">
        <v>10</v>
      </c>
      <c r="D539" s="12" t="s">
        <v>399</v>
      </c>
      <c r="E539" s="13">
        <v>1100</v>
      </c>
      <c r="F539" s="13">
        <f t="shared" si="8"/>
        <v>43012944</v>
      </c>
    </row>
    <row r="540" ht="15.15" spans="1:6">
      <c r="A540" s="10">
        <v>44967</v>
      </c>
      <c r="B540" s="11">
        <v>814</v>
      </c>
      <c r="C540" s="11" t="s">
        <v>10</v>
      </c>
      <c r="D540" s="12" t="s">
        <v>400</v>
      </c>
      <c r="E540" s="13">
        <v>8100</v>
      </c>
      <c r="F540" s="13">
        <f t="shared" si="8"/>
        <v>43021044</v>
      </c>
    </row>
    <row r="541" ht="15.15" spans="1:6">
      <c r="A541" s="10">
        <v>44967</v>
      </c>
      <c r="B541" s="11">
        <v>815</v>
      </c>
      <c r="C541" s="11" t="s">
        <v>10</v>
      </c>
      <c r="D541" s="12" t="s">
        <v>401</v>
      </c>
      <c r="E541" s="13">
        <v>670</v>
      </c>
      <c r="F541" s="13">
        <f t="shared" si="8"/>
        <v>43021714</v>
      </c>
    </row>
    <row r="542" ht="15.15" spans="1:6">
      <c r="A542" s="10">
        <v>44967</v>
      </c>
      <c r="B542" s="11">
        <v>816</v>
      </c>
      <c r="C542" s="11" t="s">
        <v>10</v>
      </c>
      <c r="D542" s="12" t="s">
        <v>402</v>
      </c>
      <c r="E542" s="13">
        <v>1500</v>
      </c>
      <c r="F542" s="13">
        <f t="shared" si="8"/>
        <v>43023214</v>
      </c>
    </row>
    <row r="543" ht="15.15" spans="1:6">
      <c r="A543" s="10">
        <v>44967</v>
      </c>
      <c r="B543" s="11">
        <v>818</v>
      </c>
      <c r="C543" s="11" t="s">
        <v>10</v>
      </c>
      <c r="D543" s="12" t="s">
        <v>403</v>
      </c>
      <c r="E543" s="13">
        <v>2075</v>
      </c>
      <c r="F543" s="13">
        <f t="shared" si="8"/>
        <v>43025289</v>
      </c>
    </row>
    <row r="544" ht="15.15" spans="1:6">
      <c r="A544" s="10">
        <v>44967</v>
      </c>
      <c r="B544" s="11">
        <v>819</v>
      </c>
      <c r="C544" s="11" t="s">
        <v>10</v>
      </c>
      <c r="D544" s="12" t="s">
        <v>404</v>
      </c>
      <c r="E544" s="13">
        <v>10000</v>
      </c>
      <c r="F544" s="13">
        <f t="shared" si="8"/>
        <v>43035289</v>
      </c>
    </row>
    <row r="545" ht="15.15" spans="1:6">
      <c r="A545" s="10">
        <v>44967</v>
      </c>
      <c r="B545" s="11">
        <v>820</v>
      </c>
      <c r="C545" s="11" t="s">
        <v>10</v>
      </c>
      <c r="D545" s="12" t="s">
        <v>405</v>
      </c>
      <c r="E545" s="13">
        <v>300</v>
      </c>
      <c r="F545" s="13">
        <f t="shared" si="8"/>
        <v>43035589</v>
      </c>
    </row>
    <row r="546" ht="15.15" spans="1:6">
      <c r="A546" s="10">
        <v>44967</v>
      </c>
      <c r="B546" s="11">
        <v>822</v>
      </c>
      <c r="C546" s="11" t="s">
        <v>10</v>
      </c>
      <c r="D546" s="12" t="s">
        <v>112</v>
      </c>
      <c r="E546" s="13">
        <v>900</v>
      </c>
      <c r="F546" s="13">
        <f t="shared" si="8"/>
        <v>43036489</v>
      </c>
    </row>
    <row r="547" ht="15.15" spans="1:6">
      <c r="A547" s="10">
        <v>44967</v>
      </c>
      <c r="B547" s="11">
        <v>823</v>
      </c>
      <c r="C547" s="11" t="s">
        <v>10</v>
      </c>
      <c r="D547" s="12" t="s">
        <v>406</v>
      </c>
      <c r="E547" s="13">
        <v>99850</v>
      </c>
      <c r="F547" s="13">
        <f t="shared" si="8"/>
        <v>43136339</v>
      </c>
    </row>
    <row r="548" ht="15.15" spans="1:6">
      <c r="A548" s="10">
        <v>44967</v>
      </c>
      <c r="B548" s="11">
        <v>826</v>
      </c>
      <c r="C548" s="11" t="s">
        <v>10</v>
      </c>
      <c r="D548" s="12" t="s">
        <v>407</v>
      </c>
      <c r="E548" s="13">
        <v>200</v>
      </c>
      <c r="F548" s="13">
        <f t="shared" si="8"/>
        <v>43136539</v>
      </c>
    </row>
    <row r="549" ht="15.15" spans="1:6">
      <c r="A549" s="10">
        <v>44967</v>
      </c>
      <c r="B549" s="11">
        <v>827</v>
      </c>
      <c r="C549" s="11" t="s">
        <v>10</v>
      </c>
      <c r="D549" s="12" t="s">
        <v>407</v>
      </c>
      <c r="E549" s="13">
        <v>30000</v>
      </c>
      <c r="F549" s="13">
        <f t="shared" si="8"/>
        <v>43166539</v>
      </c>
    </row>
    <row r="550" ht="15.15" spans="1:6">
      <c r="A550" s="10">
        <v>44967</v>
      </c>
      <c r="B550" s="11">
        <v>828</v>
      </c>
      <c r="C550" s="11" t="s">
        <v>10</v>
      </c>
      <c r="D550" s="12" t="s">
        <v>408</v>
      </c>
      <c r="E550" s="13">
        <v>40769</v>
      </c>
      <c r="F550" s="13">
        <f t="shared" si="8"/>
        <v>43207308</v>
      </c>
    </row>
    <row r="551" ht="15.15" spans="1:6">
      <c r="A551" s="10">
        <v>44967</v>
      </c>
      <c r="B551" s="11">
        <v>832</v>
      </c>
      <c r="C551" s="11" t="s">
        <v>10</v>
      </c>
      <c r="D551" s="12" t="s">
        <v>409</v>
      </c>
      <c r="E551" s="13">
        <v>72000</v>
      </c>
      <c r="F551" s="13">
        <f t="shared" si="8"/>
        <v>43279308</v>
      </c>
    </row>
    <row r="552" ht="15.15" spans="1:6">
      <c r="A552" s="10">
        <v>44967</v>
      </c>
      <c r="B552" s="11">
        <v>833</v>
      </c>
      <c r="C552" s="11" t="s">
        <v>10</v>
      </c>
      <c r="D552" s="12" t="s">
        <v>410</v>
      </c>
      <c r="E552" s="13">
        <v>550</v>
      </c>
      <c r="F552" s="13">
        <f t="shared" si="8"/>
        <v>43279858</v>
      </c>
    </row>
    <row r="553" ht="15.15" spans="1:6">
      <c r="A553" s="10">
        <v>44967</v>
      </c>
      <c r="B553" s="11">
        <v>834</v>
      </c>
      <c r="C553" s="11" t="s">
        <v>10</v>
      </c>
      <c r="D553" s="12" t="s">
        <v>411</v>
      </c>
      <c r="E553" s="13">
        <v>6000</v>
      </c>
      <c r="F553" s="13">
        <f t="shared" si="8"/>
        <v>43285858</v>
      </c>
    </row>
    <row r="554" ht="15.15" spans="1:6">
      <c r="A554" s="10">
        <v>44967</v>
      </c>
      <c r="B554" s="11">
        <v>835</v>
      </c>
      <c r="C554" s="11" t="s">
        <v>10</v>
      </c>
      <c r="D554" s="12" t="s">
        <v>412</v>
      </c>
      <c r="E554" s="13">
        <v>28000</v>
      </c>
      <c r="F554" s="13">
        <f t="shared" si="8"/>
        <v>43313858</v>
      </c>
    </row>
    <row r="555" ht="15.15" spans="1:6">
      <c r="A555" s="10">
        <v>44967</v>
      </c>
      <c r="B555" s="11">
        <v>836</v>
      </c>
      <c r="C555" s="11" t="s">
        <v>10</v>
      </c>
      <c r="D555" s="12" t="s">
        <v>413</v>
      </c>
      <c r="E555" s="13">
        <v>13800</v>
      </c>
      <c r="F555" s="13">
        <f t="shared" si="8"/>
        <v>43327658</v>
      </c>
    </row>
    <row r="556" ht="15.15" spans="1:6">
      <c r="A556" s="10">
        <v>44967</v>
      </c>
      <c r="B556" s="11">
        <v>837</v>
      </c>
      <c r="C556" s="11" t="s">
        <v>10</v>
      </c>
      <c r="D556" s="12" t="s">
        <v>414</v>
      </c>
      <c r="E556" s="13">
        <v>6000</v>
      </c>
      <c r="F556" s="13">
        <f t="shared" si="8"/>
        <v>43333658</v>
      </c>
    </row>
    <row r="557" ht="15.15" spans="1:6">
      <c r="A557" s="10">
        <v>44967</v>
      </c>
      <c r="B557" s="11">
        <v>839</v>
      </c>
      <c r="C557" s="11" t="s">
        <v>10</v>
      </c>
      <c r="D557" s="12" t="s">
        <v>415</v>
      </c>
      <c r="E557" s="13">
        <v>2000</v>
      </c>
      <c r="F557" s="13">
        <f t="shared" si="8"/>
        <v>43335658</v>
      </c>
    </row>
    <row r="558" ht="15.15" spans="1:6">
      <c r="A558" s="10">
        <v>44967</v>
      </c>
      <c r="B558" s="11">
        <v>840</v>
      </c>
      <c r="C558" s="11" t="s">
        <v>10</v>
      </c>
      <c r="D558" s="12" t="s">
        <v>416</v>
      </c>
      <c r="E558" s="13">
        <v>35502</v>
      </c>
      <c r="F558" s="13">
        <f t="shared" si="8"/>
        <v>43371160</v>
      </c>
    </row>
    <row r="559" ht="15.15" spans="1:6">
      <c r="A559" s="10">
        <v>44968</v>
      </c>
      <c r="B559" s="11">
        <v>843</v>
      </c>
      <c r="C559" s="11" t="s">
        <v>10</v>
      </c>
      <c r="D559" s="12" t="s">
        <v>417</v>
      </c>
      <c r="E559" s="13">
        <v>14750</v>
      </c>
      <c r="F559" s="13">
        <f t="shared" si="8"/>
        <v>43385910</v>
      </c>
    </row>
    <row r="560" ht="15.15" spans="1:6">
      <c r="A560" s="10">
        <v>44968</v>
      </c>
      <c r="B560" s="11">
        <v>844</v>
      </c>
      <c r="C560" s="11" t="s">
        <v>10</v>
      </c>
      <c r="D560" s="12" t="s">
        <v>398</v>
      </c>
      <c r="E560" s="13">
        <v>7740</v>
      </c>
      <c r="F560" s="13">
        <f t="shared" si="8"/>
        <v>43393650</v>
      </c>
    </row>
    <row r="561" ht="15.15" spans="1:6">
      <c r="A561" s="10">
        <v>44968</v>
      </c>
      <c r="B561" s="11">
        <v>845</v>
      </c>
      <c r="C561" s="11" t="s">
        <v>10</v>
      </c>
      <c r="D561" s="12" t="s">
        <v>398</v>
      </c>
      <c r="E561" s="13">
        <v>850</v>
      </c>
      <c r="F561" s="13">
        <f t="shared" si="8"/>
        <v>43394500</v>
      </c>
    </row>
    <row r="562" ht="15.15" spans="1:6">
      <c r="A562" s="10">
        <v>44968</v>
      </c>
      <c r="B562" s="11">
        <v>846</v>
      </c>
      <c r="C562" s="11" t="s">
        <v>10</v>
      </c>
      <c r="D562" s="12" t="s">
        <v>276</v>
      </c>
      <c r="E562" s="13">
        <v>12566</v>
      </c>
      <c r="F562" s="13">
        <f t="shared" si="8"/>
        <v>43407066</v>
      </c>
    </row>
    <row r="563" ht="15.15" spans="1:6">
      <c r="A563" s="10">
        <v>44968</v>
      </c>
      <c r="B563" s="11">
        <v>848</v>
      </c>
      <c r="C563" s="11" t="s">
        <v>10</v>
      </c>
      <c r="D563" s="12" t="s">
        <v>418</v>
      </c>
      <c r="E563" s="13">
        <v>14000</v>
      </c>
      <c r="F563" s="13">
        <f t="shared" si="8"/>
        <v>43421066</v>
      </c>
    </row>
    <row r="564" ht="15.15" spans="1:6">
      <c r="A564" s="10">
        <v>44972</v>
      </c>
      <c r="B564" s="11">
        <v>856</v>
      </c>
      <c r="C564" s="11" t="s">
        <v>10</v>
      </c>
      <c r="D564" s="12" t="s">
        <v>419</v>
      </c>
      <c r="E564" s="13">
        <v>13000</v>
      </c>
      <c r="F564" s="13">
        <f t="shared" si="8"/>
        <v>43434066</v>
      </c>
    </row>
    <row r="565" ht="15.15" spans="1:6">
      <c r="A565" s="10">
        <v>44972</v>
      </c>
      <c r="B565" s="11">
        <v>857</v>
      </c>
      <c r="C565" s="11" t="s">
        <v>10</v>
      </c>
      <c r="D565" s="12" t="s">
        <v>420</v>
      </c>
      <c r="E565" s="13">
        <v>20000</v>
      </c>
      <c r="F565" s="13">
        <f t="shared" si="8"/>
        <v>43454066</v>
      </c>
    </row>
    <row r="566" ht="15.15" spans="1:6">
      <c r="A566" s="10">
        <v>44972</v>
      </c>
      <c r="B566" s="11">
        <v>858</v>
      </c>
      <c r="C566" s="11" t="s">
        <v>10</v>
      </c>
      <c r="D566" s="12" t="s">
        <v>421</v>
      </c>
      <c r="E566" s="13">
        <v>94000</v>
      </c>
      <c r="F566" s="13">
        <f t="shared" si="8"/>
        <v>43548066</v>
      </c>
    </row>
    <row r="567" ht="15.15" spans="1:6">
      <c r="A567" s="10">
        <v>44973</v>
      </c>
      <c r="B567" s="11">
        <v>859</v>
      </c>
      <c r="C567" s="11" t="s">
        <v>10</v>
      </c>
      <c r="D567" s="12" t="s">
        <v>422</v>
      </c>
      <c r="E567" s="13">
        <v>3068</v>
      </c>
      <c r="F567" s="13">
        <f t="shared" si="8"/>
        <v>43551134</v>
      </c>
    </row>
    <row r="568" ht="15.15" spans="1:6">
      <c r="A568" s="10">
        <v>44973</v>
      </c>
      <c r="B568" s="11">
        <v>860</v>
      </c>
      <c r="C568" s="11" t="s">
        <v>10</v>
      </c>
      <c r="D568" s="12" t="s">
        <v>422</v>
      </c>
      <c r="E568" s="13">
        <v>507</v>
      </c>
      <c r="F568" s="13">
        <f t="shared" si="8"/>
        <v>43551641</v>
      </c>
    </row>
    <row r="569" ht="15.15" spans="1:6">
      <c r="A569" s="10">
        <v>44973</v>
      </c>
      <c r="B569" s="11">
        <v>861</v>
      </c>
      <c r="C569" s="11" t="s">
        <v>10</v>
      </c>
      <c r="D569" s="12" t="s">
        <v>422</v>
      </c>
      <c r="E569" s="13">
        <v>910</v>
      </c>
      <c r="F569" s="13">
        <f t="shared" si="8"/>
        <v>43552551</v>
      </c>
    </row>
    <row r="570" ht="15.15" spans="1:6">
      <c r="A570" s="10">
        <v>44973</v>
      </c>
      <c r="B570" s="11">
        <v>862</v>
      </c>
      <c r="C570" s="11" t="s">
        <v>10</v>
      </c>
      <c r="D570" s="12" t="s">
        <v>423</v>
      </c>
      <c r="E570" s="13">
        <v>168</v>
      </c>
      <c r="F570" s="13">
        <f t="shared" si="8"/>
        <v>43552719</v>
      </c>
    </row>
    <row r="571" ht="15.15" spans="1:6">
      <c r="A571" s="10">
        <v>44973</v>
      </c>
      <c r="B571" s="11">
        <v>863</v>
      </c>
      <c r="C571" s="11" t="s">
        <v>10</v>
      </c>
      <c r="D571" s="12" t="s">
        <v>424</v>
      </c>
      <c r="E571" s="13">
        <v>442</v>
      </c>
      <c r="F571" s="13">
        <f t="shared" si="8"/>
        <v>43553161</v>
      </c>
    </row>
    <row r="572" ht="15.15" spans="1:6">
      <c r="A572" s="10">
        <v>44973</v>
      </c>
      <c r="B572" s="11">
        <v>864</v>
      </c>
      <c r="C572" s="11" t="s">
        <v>10</v>
      </c>
      <c r="D572" s="12" t="s">
        <v>424</v>
      </c>
      <c r="E572" s="13">
        <v>455</v>
      </c>
      <c r="F572" s="13">
        <f t="shared" si="8"/>
        <v>43553616</v>
      </c>
    </row>
    <row r="573" ht="15.15" spans="1:6">
      <c r="A573" s="10">
        <v>44973</v>
      </c>
      <c r="B573" s="11">
        <v>865</v>
      </c>
      <c r="C573" s="11" t="s">
        <v>10</v>
      </c>
      <c r="D573" s="12" t="s">
        <v>424</v>
      </c>
      <c r="E573" s="13">
        <v>637</v>
      </c>
      <c r="F573" s="13">
        <f t="shared" si="8"/>
        <v>43554253</v>
      </c>
    </row>
    <row r="574" ht="15.15" spans="1:6">
      <c r="A574" s="10">
        <v>44973</v>
      </c>
      <c r="B574" s="11">
        <v>866</v>
      </c>
      <c r="C574" s="11" t="s">
        <v>10</v>
      </c>
      <c r="D574" s="12" t="s">
        <v>424</v>
      </c>
      <c r="E574" s="13">
        <v>774</v>
      </c>
      <c r="F574" s="13">
        <f t="shared" si="8"/>
        <v>43555027</v>
      </c>
    </row>
    <row r="575" ht="15.15" spans="1:6">
      <c r="A575" s="10">
        <v>44973</v>
      </c>
      <c r="B575" s="11">
        <v>867</v>
      </c>
      <c r="C575" s="11" t="s">
        <v>10</v>
      </c>
      <c r="D575" s="12" t="s">
        <v>424</v>
      </c>
      <c r="E575" s="13">
        <v>566</v>
      </c>
      <c r="F575" s="13">
        <f t="shared" si="8"/>
        <v>43555593</v>
      </c>
    </row>
    <row r="576" ht="15.15" spans="1:6">
      <c r="A576" s="10">
        <v>44973</v>
      </c>
      <c r="B576" s="11">
        <v>868</v>
      </c>
      <c r="C576" s="11" t="s">
        <v>10</v>
      </c>
      <c r="D576" s="12" t="s">
        <v>424</v>
      </c>
      <c r="E576" s="13">
        <v>7468</v>
      </c>
      <c r="F576" s="13">
        <f t="shared" si="8"/>
        <v>43563061</v>
      </c>
    </row>
    <row r="577" ht="15.15" spans="1:6">
      <c r="A577" s="10">
        <v>44973</v>
      </c>
      <c r="B577" s="11">
        <v>869</v>
      </c>
      <c r="C577" s="11" t="s">
        <v>10</v>
      </c>
      <c r="D577" s="12" t="s">
        <v>424</v>
      </c>
      <c r="E577" s="13">
        <v>5064</v>
      </c>
      <c r="F577" s="13">
        <f t="shared" si="8"/>
        <v>43568125</v>
      </c>
    </row>
    <row r="578" ht="15.15" spans="1:6">
      <c r="A578" s="10">
        <v>44973</v>
      </c>
      <c r="B578" s="11">
        <v>870</v>
      </c>
      <c r="C578" s="11" t="s">
        <v>10</v>
      </c>
      <c r="D578" s="12" t="s">
        <v>425</v>
      </c>
      <c r="E578" s="13">
        <v>71706</v>
      </c>
      <c r="F578" s="13">
        <f t="shared" si="8"/>
        <v>43639831</v>
      </c>
    </row>
    <row r="579" ht="15.15" spans="1:6">
      <c r="A579" s="10">
        <v>44973</v>
      </c>
      <c r="B579" s="11">
        <v>871</v>
      </c>
      <c r="C579" s="11" t="s">
        <v>10</v>
      </c>
      <c r="D579" s="12" t="s">
        <v>426</v>
      </c>
      <c r="E579" s="13">
        <v>3250</v>
      </c>
      <c r="F579" s="13">
        <f t="shared" si="8"/>
        <v>43643081</v>
      </c>
    </row>
    <row r="580" ht="15.15" spans="1:6">
      <c r="A580" s="10">
        <v>44973</v>
      </c>
      <c r="B580" s="11">
        <v>872</v>
      </c>
      <c r="C580" s="11" t="s">
        <v>10</v>
      </c>
      <c r="D580" s="12" t="s">
        <v>427</v>
      </c>
      <c r="E580" s="13">
        <v>42271</v>
      </c>
      <c r="F580" s="13">
        <f t="shared" si="8"/>
        <v>43685352</v>
      </c>
    </row>
    <row r="581" ht="15.15" spans="1:6">
      <c r="A581" s="10">
        <v>44973</v>
      </c>
      <c r="B581" s="11">
        <v>874</v>
      </c>
      <c r="C581" s="11" t="s">
        <v>10</v>
      </c>
      <c r="D581" s="12" t="s">
        <v>428</v>
      </c>
      <c r="E581" s="13">
        <v>28859</v>
      </c>
      <c r="F581" s="13">
        <f t="shared" si="8"/>
        <v>43714211</v>
      </c>
    </row>
    <row r="582" ht="15.15" spans="1:6">
      <c r="A582" s="10">
        <v>44974</v>
      </c>
      <c r="B582" s="11">
        <v>875</v>
      </c>
      <c r="C582" s="11" t="s">
        <v>10</v>
      </c>
      <c r="D582" s="12" t="s">
        <v>424</v>
      </c>
      <c r="E582" s="13">
        <v>429</v>
      </c>
      <c r="F582" s="13">
        <f t="shared" si="8"/>
        <v>43714640</v>
      </c>
    </row>
    <row r="583" ht="15.15" spans="1:6">
      <c r="A583" s="10">
        <v>44979</v>
      </c>
      <c r="B583" s="11">
        <v>876</v>
      </c>
      <c r="C583" s="11" t="s">
        <v>10</v>
      </c>
      <c r="D583" s="12" t="s">
        <v>429</v>
      </c>
      <c r="E583" s="13">
        <v>430788</v>
      </c>
      <c r="F583" s="13">
        <f t="shared" ref="F583:F646" si="9">F582+E583</f>
        <v>44145428</v>
      </c>
    </row>
    <row r="584" ht="15.15" spans="1:6">
      <c r="A584" s="10">
        <v>44980</v>
      </c>
      <c r="B584" s="11">
        <v>878</v>
      </c>
      <c r="C584" s="11" t="s">
        <v>10</v>
      </c>
      <c r="D584" s="12" t="s">
        <v>341</v>
      </c>
      <c r="E584" s="13">
        <v>3718</v>
      </c>
      <c r="F584" s="13">
        <f t="shared" si="9"/>
        <v>44149146</v>
      </c>
    </row>
    <row r="585" ht="15.15" spans="1:6">
      <c r="A585" s="10">
        <v>44980</v>
      </c>
      <c r="B585" s="11">
        <v>879</v>
      </c>
      <c r="C585" s="11" t="s">
        <v>10</v>
      </c>
      <c r="D585" s="12" t="s">
        <v>341</v>
      </c>
      <c r="E585" s="13">
        <v>3250</v>
      </c>
      <c r="F585" s="13">
        <f t="shared" si="9"/>
        <v>44152396</v>
      </c>
    </row>
    <row r="586" ht="15.15" spans="1:6">
      <c r="A586" s="10">
        <v>44981</v>
      </c>
      <c r="B586" s="11">
        <v>881</v>
      </c>
      <c r="C586" s="11" t="s">
        <v>10</v>
      </c>
      <c r="D586" s="12" t="s">
        <v>430</v>
      </c>
      <c r="E586" s="13">
        <v>566</v>
      </c>
      <c r="F586" s="13">
        <f t="shared" si="9"/>
        <v>44152962</v>
      </c>
    </row>
    <row r="587" ht="15.15" spans="1:6">
      <c r="A587" s="10">
        <v>44981</v>
      </c>
      <c r="B587" s="11">
        <v>882</v>
      </c>
      <c r="C587" s="11" t="s">
        <v>10</v>
      </c>
      <c r="D587" s="12" t="s">
        <v>430</v>
      </c>
      <c r="E587" s="13">
        <v>2821</v>
      </c>
      <c r="F587" s="13">
        <f t="shared" si="9"/>
        <v>44155783</v>
      </c>
    </row>
    <row r="588" ht="15.15" spans="1:6">
      <c r="A588" s="10">
        <v>44985</v>
      </c>
      <c r="B588" s="11">
        <v>889</v>
      </c>
      <c r="C588" s="11" t="s">
        <v>10</v>
      </c>
      <c r="D588" s="12" t="s">
        <v>431</v>
      </c>
      <c r="E588" s="13">
        <v>664</v>
      </c>
      <c r="F588" s="13">
        <f t="shared" si="9"/>
        <v>44156447</v>
      </c>
    </row>
    <row r="589" ht="15.15" spans="1:6">
      <c r="A589" s="10">
        <v>44985</v>
      </c>
      <c r="B589" s="11">
        <v>890</v>
      </c>
      <c r="C589" s="11" t="s">
        <v>10</v>
      </c>
      <c r="D589" s="12" t="s">
        <v>431</v>
      </c>
      <c r="E589" s="13">
        <v>142</v>
      </c>
      <c r="F589" s="13">
        <f t="shared" si="9"/>
        <v>44156589</v>
      </c>
    </row>
    <row r="590" ht="15.15" spans="1:6">
      <c r="A590" s="10">
        <v>44985</v>
      </c>
      <c r="B590" s="11">
        <v>891</v>
      </c>
      <c r="C590" s="11" t="s">
        <v>10</v>
      </c>
      <c r="D590" s="12" t="s">
        <v>431</v>
      </c>
      <c r="E590" s="13">
        <v>1057</v>
      </c>
      <c r="F590" s="13">
        <f t="shared" si="9"/>
        <v>44157646</v>
      </c>
    </row>
    <row r="591" ht="15.15" spans="1:6">
      <c r="A591" s="10">
        <v>44985</v>
      </c>
      <c r="B591" s="11">
        <v>892</v>
      </c>
      <c r="C591" s="11" t="s">
        <v>10</v>
      </c>
      <c r="D591" s="12" t="s">
        <v>431</v>
      </c>
      <c r="E591" s="13">
        <v>72</v>
      </c>
      <c r="F591" s="13">
        <f t="shared" si="9"/>
        <v>44157718</v>
      </c>
    </row>
    <row r="592" ht="15.15" spans="1:6">
      <c r="A592" s="10">
        <v>44995</v>
      </c>
      <c r="B592" s="11">
        <v>897</v>
      </c>
      <c r="C592" s="11" t="s">
        <v>10</v>
      </c>
      <c r="D592" s="12" t="s">
        <v>432</v>
      </c>
      <c r="E592" s="13">
        <v>24460</v>
      </c>
      <c r="F592" s="13">
        <f t="shared" si="9"/>
        <v>44182178</v>
      </c>
    </row>
    <row r="593" ht="15.15" spans="1:6">
      <c r="A593" s="10">
        <v>44995</v>
      </c>
      <c r="B593" s="11">
        <v>898</v>
      </c>
      <c r="C593" s="11" t="s">
        <v>10</v>
      </c>
      <c r="D593" s="12" t="s">
        <v>433</v>
      </c>
      <c r="E593" s="13">
        <v>4154</v>
      </c>
      <c r="F593" s="13">
        <f t="shared" si="9"/>
        <v>44186332</v>
      </c>
    </row>
    <row r="594" ht="15.15" spans="1:6">
      <c r="A594" s="10">
        <v>44995</v>
      </c>
      <c r="B594" s="11">
        <v>899</v>
      </c>
      <c r="C594" s="11" t="s">
        <v>10</v>
      </c>
      <c r="D594" s="12" t="s">
        <v>434</v>
      </c>
      <c r="E594" s="13">
        <v>10188</v>
      </c>
      <c r="F594" s="13">
        <f t="shared" si="9"/>
        <v>44196520</v>
      </c>
    </row>
    <row r="595" ht="15.15" spans="1:6">
      <c r="A595" s="10">
        <v>44995</v>
      </c>
      <c r="B595" s="11">
        <v>900</v>
      </c>
      <c r="C595" s="11" t="s">
        <v>10</v>
      </c>
      <c r="D595" s="12" t="s">
        <v>435</v>
      </c>
      <c r="E595" s="13">
        <v>591446</v>
      </c>
      <c r="F595" s="13">
        <f t="shared" si="9"/>
        <v>44787966</v>
      </c>
    </row>
    <row r="596" ht="15.15" spans="1:6">
      <c r="A596" s="10">
        <v>44995</v>
      </c>
      <c r="B596" s="11">
        <v>901</v>
      </c>
      <c r="C596" s="11" t="s">
        <v>10</v>
      </c>
      <c r="D596" s="12" t="s">
        <v>436</v>
      </c>
      <c r="E596" s="13">
        <v>695590</v>
      </c>
      <c r="F596" s="13">
        <f t="shared" si="9"/>
        <v>45483556</v>
      </c>
    </row>
    <row r="597" ht="15.15" spans="1:6">
      <c r="A597" s="10">
        <v>44995</v>
      </c>
      <c r="B597" s="11">
        <v>902</v>
      </c>
      <c r="C597" s="11" t="s">
        <v>10</v>
      </c>
      <c r="D597" s="12" t="s">
        <v>437</v>
      </c>
      <c r="E597" s="13">
        <v>223170</v>
      </c>
      <c r="F597" s="13">
        <f t="shared" si="9"/>
        <v>45706726</v>
      </c>
    </row>
    <row r="598" ht="15.15" spans="1:6">
      <c r="A598" s="10">
        <v>44995</v>
      </c>
      <c r="B598" s="11">
        <v>903</v>
      </c>
      <c r="C598" s="11" t="s">
        <v>10</v>
      </c>
      <c r="D598" s="12" t="s">
        <v>438</v>
      </c>
      <c r="E598" s="13">
        <v>323133</v>
      </c>
      <c r="F598" s="13">
        <f t="shared" si="9"/>
        <v>46029859</v>
      </c>
    </row>
    <row r="599" ht="15.15" spans="1:6">
      <c r="A599" s="10">
        <v>44998</v>
      </c>
      <c r="B599" s="11">
        <v>904</v>
      </c>
      <c r="C599" s="11" t="s">
        <v>10</v>
      </c>
      <c r="D599" s="12" t="s">
        <v>439</v>
      </c>
      <c r="E599" s="13">
        <v>178750</v>
      </c>
      <c r="F599" s="13">
        <f t="shared" si="9"/>
        <v>46208609</v>
      </c>
    </row>
    <row r="600" ht="15.15" spans="1:6">
      <c r="A600" s="10">
        <v>44998</v>
      </c>
      <c r="B600" s="11">
        <v>906</v>
      </c>
      <c r="C600" s="11" t="s">
        <v>10</v>
      </c>
      <c r="D600" s="12" t="s">
        <v>440</v>
      </c>
      <c r="E600" s="13">
        <v>19044</v>
      </c>
      <c r="F600" s="13">
        <f t="shared" si="9"/>
        <v>46227653</v>
      </c>
    </row>
    <row r="601" ht="15.15" spans="1:6">
      <c r="A601" s="10">
        <v>45001</v>
      </c>
      <c r="B601" s="11">
        <v>908</v>
      </c>
      <c r="C601" s="11" t="s">
        <v>10</v>
      </c>
      <c r="D601" s="12" t="s">
        <v>441</v>
      </c>
      <c r="E601" s="13">
        <v>46472</v>
      </c>
      <c r="F601" s="13">
        <f t="shared" si="9"/>
        <v>46274125</v>
      </c>
    </row>
    <row r="602" ht="15.15" spans="1:6">
      <c r="A602" s="10">
        <v>45001</v>
      </c>
      <c r="B602" s="11">
        <v>909</v>
      </c>
      <c r="C602" s="11" t="s">
        <v>10</v>
      </c>
      <c r="D602" s="12" t="s">
        <v>442</v>
      </c>
      <c r="E602" s="13">
        <v>370</v>
      </c>
      <c r="F602" s="13">
        <f t="shared" si="9"/>
        <v>46274495</v>
      </c>
    </row>
    <row r="603" ht="15.15" spans="1:6">
      <c r="A603" s="10">
        <v>45001</v>
      </c>
      <c r="B603" s="11">
        <v>910</v>
      </c>
      <c r="C603" s="11" t="s">
        <v>10</v>
      </c>
      <c r="D603" s="12" t="s">
        <v>443</v>
      </c>
      <c r="E603" s="13">
        <v>1014</v>
      </c>
      <c r="F603" s="13">
        <f t="shared" si="9"/>
        <v>46275509</v>
      </c>
    </row>
    <row r="604" ht="15.15" spans="1:6">
      <c r="A604" s="10">
        <v>45001</v>
      </c>
      <c r="B604" s="11">
        <v>911</v>
      </c>
      <c r="C604" s="11" t="s">
        <v>10</v>
      </c>
      <c r="D604" s="12" t="s">
        <v>444</v>
      </c>
      <c r="E604" s="13">
        <v>591</v>
      </c>
      <c r="F604" s="13">
        <f t="shared" si="9"/>
        <v>46276100</v>
      </c>
    </row>
    <row r="605" ht="15.15" spans="1:6">
      <c r="A605" s="10">
        <v>45001</v>
      </c>
      <c r="B605" s="11">
        <v>912</v>
      </c>
      <c r="C605" s="11" t="s">
        <v>10</v>
      </c>
      <c r="D605" s="12" t="s">
        <v>445</v>
      </c>
      <c r="E605" s="13">
        <v>650</v>
      </c>
      <c r="F605" s="13">
        <f t="shared" si="9"/>
        <v>46276750</v>
      </c>
    </row>
    <row r="606" ht="15.15" spans="1:6">
      <c r="A606" s="10">
        <v>45001</v>
      </c>
      <c r="B606" s="11">
        <v>913</v>
      </c>
      <c r="C606" s="11" t="s">
        <v>10</v>
      </c>
      <c r="D606" s="12" t="s">
        <v>446</v>
      </c>
      <c r="E606" s="13">
        <v>455</v>
      </c>
      <c r="F606" s="13">
        <f t="shared" si="9"/>
        <v>46277205</v>
      </c>
    </row>
    <row r="607" ht="15.15" spans="1:6">
      <c r="A607" s="10">
        <v>45001</v>
      </c>
      <c r="B607" s="11">
        <v>914</v>
      </c>
      <c r="C607" s="11" t="s">
        <v>10</v>
      </c>
      <c r="D607" s="12" t="s">
        <v>447</v>
      </c>
      <c r="E607" s="13">
        <v>513</v>
      </c>
      <c r="F607" s="13">
        <f t="shared" si="9"/>
        <v>46277718</v>
      </c>
    </row>
    <row r="608" ht="15.15" spans="1:6">
      <c r="A608" s="10">
        <v>45001</v>
      </c>
      <c r="B608" s="11">
        <v>915</v>
      </c>
      <c r="C608" s="11" t="s">
        <v>10</v>
      </c>
      <c r="D608" s="12" t="s">
        <v>448</v>
      </c>
      <c r="E608" s="13">
        <v>7702</v>
      </c>
      <c r="F608" s="13">
        <f t="shared" si="9"/>
        <v>46285420</v>
      </c>
    </row>
    <row r="609" ht="15.15" spans="1:6">
      <c r="A609" s="10">
        <v>45001</v>
      </c>
      <c r="B609" s="11">
        <v>916</v>
      </c>
      <c r="C609" s="11" t="s">
        <v>10</v>
      </c>
      <c r="D609" s="12" t="s">
        <v>449</v>
      </c>
      <c r="E609" s="13">
        <v>5063</v>
      </c>
      <c r="F609" s="13">
        <f t="shared" si="9"/>
        <v>46290483</v>
      </c>
    </row>
    <row r="610" ht="15.15" spans="1:6">
      <c r="A610" s="10">
        <v>45001</v>
      </c>
      <c r="B610" s="11">
        <v>917</v>
      </c>
      <c r="C610" s="11" t="s">
        <v>10</v>
      </c>
      <c r="D610" s="12" t="s">
        <v>450</v>
      </c>
      <c r="E610" s="13">
        <v>2600</v>
      </c>
      <c r="F610" s="13">
        <f t="shared" si="9"/>
        <v>46293083</v>
      </c>
    </row>
    <row r="611" ht="15.15" spans="1:6">
      <c r="A611" s="10">
        <v>45001</v>
      </c>
      <c r="B611" s="11">
        <v>918</v>
      </c>
      <c r="C611" s="11" t="s">
        <v>10</v>
      </c>
      <c r="D611" s="12" t="s">
        <v>451</v>
      </c>
      <c r="E611" s="13">
        <v>2600</v>
      </c>
      <c r="F611" s="13">
        <f t="shared" si="9"/>
        <v>46295683</v>
      </c>
    </row>
    <row r="612" ht="15.15" spans="1:6">
      <c r="A612" s="10">
        <v>45001</v>
      </c>
      <c r="B612" s="11">
        <v>919</v>
      </c>
      <c r="C612" s="11" t="s">
        <v>10</v>
      </c>
      <c r="D612" s="12" t="s">
        <v>452</v>
      </c>
      <c r="E612" s="13">
        <v>6393</v>
      </c>
      <c r="F612" s="13">
        <f t="shared" si="9"/>
        <v>46302076</v>
      </c>
    </row>
    <row r="613" ht="15.15" spans="1:6">
      <c r="A613" s="10">
        <v>45001</v>
      </c>
      <c r="B613" s="11">
        <v>920</v>
      </c>
      <c r="C613" s="11" t="s">
        <v>10</v>
      </c>
      <c r="D613" s="12" t="s">
        <v>453</v>
      </c>
      <c r="E613" s="13">
        <v>156</v>
      </c>
      <c r="F613" s="13">
        <f t="shared" si="9"/>
        <v>46302232</v>
      </c>
    </row>
    <row r="614" ht="15.15" spans="1:6">
      <c r="A614" s="10">
        <v>45001</v>
      </c>
      <c r="B614" s="11">
        <v>921</v>
      </c>
      <c r="C614" s="11" t="s">
        <v>10</v>
      </c>
      <c r="D614" s="12" t="s">
        <v>454</v>
      </c>
      <c r="E614" s="13">
        <v>3061</v>
      </c>
      <c r="F614" s="13">
        <f t="shared" si="9"/>
        <v>46305293</v>
      </c>
    </row>
    <row r="615" ht="15.15" spans="1:6">
      <c r="A615" s="10">
        <v>45001</v>
      </c>
      <c r="B615" s="11">
        <v>922</v>
      </c>
      <c r="C615" s="11" t="s">
        <v>10</v>
      </c>
      <c r="D615" s="12" t="s">
        <v>455</v>
      </c>
      <c r="E615" s="13">
        <v>500</v>
      </c>
      <c r="F615" s="13">
        <f t="shared" si="9"/>
        <v>46305793</v>
      </c>
    </row>
    <row r="616" ht="15.15" spans="1:6">
      <c r="A616" s="10">
        <v>45001</v>
      </c>
      <c r="B616" s="11">
        <v>923</v>
      </c>
      <c r="C616" s="11" t="s">
        <v>10</v>
      </c>
      <c r="D616" s="12" t="s">
        <v>456</v>
      </c>
      <c r="E616" s="13">
        <v>526</v>
      </c>
      <c r="F616" s="13">
        <f t="shared" si="9"/>
        <v>46306319</v>
      </c>
    </row>
    <row r="617" ht="15.15" spans="1:6">
      <c r="A617" s="10">
        <v>45007</v>
      </c>
      <c r="B617" s="11">
        <v>930</v>
      </c>
      <c r="C617" s="11" t="s">
        <v>10</v>
      </c>
      <c r="D617" s="12" t="s">
        <v>457</v>
      </c>
      <c r="E617" s="13">
        <v>14775</v>
      </c>
      <c r="F617" s="13">
        <f t="shared" si="9"/>
        <v>46321094</v>
      </c>
    </row>
    <row r="618" ht="15.15" spans="1:6">
      <c r="A618" s="10">
        <v>45007</v>
      </c>
      <c r="B618" s="11">
        <v>931</v>
      </c>
      <c r="C618" s="11" t="s">
        <v>10</v>
      </c>
      <c r="D618" s="12" t="s">
        <v>458</v>
      </c>
      <c r="E618" s="13">
        <v>45080</v>
      </c>
      <c r="F618" s="13">
        <f t="shared" si="9"/>
        <v>46366174</v>
      </c>
    </row>
    <row r="619" ht="15.15" spans="1:6">
      <c r="A619" s="10">
        <v>45009</v>
      </c>
      <c r="B619" s="11">
        <v>941</v>
      </c>
      <c r="C619" s="11" t="s">
        <v>10</v>
      </c>
      <c r="D619" s="12" t="s">
        <v>459</v>
      </c>
      <c r="E619" s="13">
        <v>53662.5</v>
      </c>
      <c r="F619" s="13">
        <f t="shared" si="9"/>
        <v>46419836.5</v>
      </c>
    </row>
    <row r="620" ht="15.15" spans="1:6">
      <c r="A620" s="10">
        <v>45009</v>
      </c>
      <c r="B620" s="11">
        <v>942</v>
      </c>
      <c r="C620" s="11" t="s">
        <v>10</v>
      </c>
      <c r="D620" s="12" t="s">
        <v>460</v>
      </c>
      <c r="E620" s="13">
        <v>215328.75</v>
      </c>
      <c r="F620" s="13">
        <f t="shared" si="9"/>
        <v>46635165.25</v>
      </c>
    </row>
    <row r="621" ht="15.15" spans="1:6">
      <c r="A621" s="10">
        <v>45009</v>
      </c>
      <c r="B621" s="11">
        <v>943</v>
      </c>
      <c r="C621" s="11" t="s">
        <v>10</v>
      </c>
      <c r="D621" s="12" t="s">
        <v>461</v>
      </c>
      <c r="E621" s="13">
        <v>666470.35</v>
      </c>
      <c r="F621" s="13">
        <f t="shared" si="9"/>
        <v>47301635.6</v>
      </c>
    </row>
    <row r="622" ht="15.15" spans="1:6">
      <c r="A622" s="10">
        <v>45010</v>
      </c>
      <c r="B622" s="11">
        <v>944</v>
      </c>
      <c r="C622" s="11" t="s">
        <v>10</v>
      </c>
      <c r="D622" s="12" t="s">
        <v>462</v>
      </c>
      <c r="E622" s="13">
        <v>9872</v>
      </c>
      <c r="F622" s="13">
        <f t="shared" si="9"/>
        <v>47311507.6</v>
      </c>
    </row>
    <row r="623" ht="15.15" spans="1:6">
      <c r="A623" s="10">
        <v>45010</v>
      </c>
      <c r="B623" s="11">
        <v>945</v>
      </c>
      <c r="C623" s="11" t="s">
        <v>10</v>
      </c>
      <c r="D623" s="12" t="s">
        <v>463</v>
      </c>
      <c r="E623" s="13">
        <v>5000</v>
      </c>
      <c r="F623" s="13">
        <f t="shared" si="9"/>
        <v>47316507.6</v>
      </c>
    </row>
    <row r="624" ht="15.15" spans="1:6">
      <c r="A624" s="10">
        <v>45012</v>
      </c>
      <c r="B624" s="11">
        <v>946</v>
      </c>
      <c r="C624" s="11" t="s">
        <v>10</v>
      </c>
      <c r="D624" s="12" t="s">
        <v>464</v>
      </c>
      <c r="E624" s="13">
        <v>2899</v>
      </c>
      <c r="F624" s="13">
        <f t="shared" si="9"/>
        <v>47319406.6</v>
      </c>
    </row>
    <row r="625" ht="15.15" spans="1:6">
      <c r="A625" s="10">
        <v>45012</v>
      </c>
      <c r="B625" s="11">
        <v>947</v>
      </c>
      <c r="C625" s="11" t="s">
        <v>10</v>
      </c>
      <c r="D625" s="12" t="s">
        <v>464</v>
      </c>
      <c r="E625" s="13">
        <v>565.5</v>
      </c>
      <c r="F625" s="13">
        <f t="shared" si="9"/>
        <v>47319972.1</v>
      </c>
    </row>
    <row r="626" ht="15.15" spans="1:6">
      <c r="A626" s="10">
        <v>45014</v>
      </c>
      <c r="B626" s="11">
        <v>951</v>
      </c>
      <c r="C626" s="11" t="s">
        <v>10</v>
      </c>
      <c r="D626" s="12" t="s">
        <v>465</v>
      </c>
      <c r="E626" s="13">
        <v>26768</v>
      </c>
      <c r="F626" s="13">
        <f t="shared" si="9"/>
        <v>47346740.1</v>
      </c>
    </row>
    <row r="627" ht="15.15" spans="1:6">
      <c r="A627" s="10">
        <v>45014</v>
      </c>
      <c r="B627" s="11">
        <v>954</v>
      </c>
      <c r="C627" s="11" t="s">
        <v>10</v>
      </c>
      <c r="D627" s="12" t="s">
        <v>466</v>
      </c>
      <c r="E627" s="13">
        <v>2787.85</v>
      </c>
      <c r="F627" s="13">
        <f t="shared" si="9"/>
        <v>47349527.95</v>
      </c>
    </row>
    <row r="628" ht="15.15" spans="1:6">
      <c r="A628" s="10">
        <v>45014</v>
      </c>
      <c r="B628" s="11">
        <v>955</v>
      </c>
      <c r="C628" s="11" t="s">
        <v>10</v>
      </c>
      <c r="D628" s="12" t="s">
        <v>467</v>
      </c>
      <c r="E628" s="13">
        <v>1967.55</v>
      </c>
      <c r="F628" s="13">
        <f t="shared" si="9"/>
        <v>47351495.5</v>
      </c>
    </row>
    <row r="629" ht="15.15" spans="1:6">
      <c r="A629" s="10">
        <v>45014</v>
      </c>
      <c r="B629" s="11">
        <v>956</v>
      </c>
      <c r="C629" s="11" t="s">
        <v>10</v>
      </c>
      <c r="D629" s="12" t="s">
        <v>468</v>
      </c>
      <c r="E629" s="13">
        <v>143.65</v>
      </c>
      <c r="F629" s="13">
        <f t="shared" si="9"/>
        <v>47351639.15</v>
      </c>
    </row>
    <row r="630" ht="15.15" spans="1:6">
      <c r="A630" s="10">
        <v>45014</v>
      </c>
      <c r="B630" s="11">
        <v>957</v>
      </c>
      <c r="C630" s="11" t="s">
        <v>10</v>
      </c>
      <c r="D630" s="12" t="s">
        <v>469</v>
      </c>
      <c r="E630" s="13">
        <v>996.45</v>
      </c>
      <c r="F630" s="13">
        <f t="shared" si="9"/>
        <v>47352635.6</v>
      </c>
    </row>
    <row r="631" ht="15.15" spans="1:6">
      <c r="A631" s="10">
        <v>45019</v>
      </c>
      <c r="B631" s="11">
        <v>959</v>
      </c>
      <c r="C631" s="11" t="s">
        <v>10</v>
      </c>
      <c r="D631" s="12" t="s">
        <v>470</v>
      </c>
      <c r="E631" s="13">
        <v>13900</v>
      </c>
      <c r="F631" s="13">
        <f t="shared" si="9"/>
        <v>47366535.6</v>
      </c>
    </row>
    <row r="632" ht="15.15" spans="1:6">
      <c r="A632" s="10">
        <v>45019</v>
      </c>
      <c r="B632" s="11">
        <v>960</v>
      </c>
      <c r="C632" s="11" t="s">
        <v>10</v>
      </c>
      <c r="D632" s="12" t="s">
        <v>470</v>
      </c>
      <c r="E632" s="13">
        <v>6145</v>
      </c>
      <c r="F632" s="13">
        <f t="shared" si="9"/>
        <v>47372680.6</v>
      </c>
    </row>
    <row r="633" ht="15.15" spans="1:6">
      <c r="A633" s="10">
        <v>45019</v>
      </c>
      <c r="B633" s="11">
        <v>961</v>
      </c>
      <c r="C633" s="11" t="s">
        <v>10</v>
      </c>
      <c r="D633" s="12" t="s">
        <v>471</v>
      </c>
      <c r="E633" s="13">
        <v>28070</v>
      </c>
      <c r="F633" s="13">
        <f t="shared" si="9"/>
        <v>47400750.6</v>
      </c>
    </row>
    <row r="634" ht="15.15" spans="1:6">
      <c r="A634" s="10">
        <v>45019</v>
      </c>
      <c r="B634" s="11">
        <v>962</v>
      </c>
      <c r="C634" s="11" t="s">
        <v>10</v>
      </c>
      <c r="D634" s="12" t="s">
        <v>472</v>
      </c>
      <c r="E634" s="13">
        <v>116870</v>
      </c>
      <c r="F634" s="13">
        <f t="shared" si="9"/>
        <v>47517620.6</v>
      </c>
    </row>
    <row r="635" ht="15.15" spans="1:6">
      <c r="A635" s="10">
        <v>45019</v>
      </c>
      <c r="B635" s="11">
        <v>963</v>
      </c>
      <c r="C635" s="11" t="s">
        <v>10</v>
      </c>
      <c r="D635" s="12" t="s">
        <v>473</v>
      </c>
      <c r="E635" s="13">
        <v>3870.75</v>
      </c>
      <c r="F635" s="13">
        <f t="shared" si="9"/>
        <v>47521491.35</v>
      </c>
    </row>
    <row r="636" ht="15.15" spans="1:6">
      <c r="A636" s="10">
        <v>45019</v>
      </c>
      <c r="B636" s="11">
        <v>964</v>
      </c>
      <c r="C636" s="11" t="s">
        <v>10</v>
      </c>
      <c r="D636" s="12" t="s">
        <v>474</v>
      </c>
      <c r="E636" s="13">
        <v>14377.35</v>
      </c>
      <c r="F636" s="13">
        <f t="shared" si="9"/>
        <v>47535868.7</v>
      </c>
    </row>
    <row r="637" ht="15.15" spans="1:6">
      <c r="A637" s="10">
        <v>45019</v>
      </c>
      <c r="B637" s="11">
        <v>965</v>
      </c>
      <c r="C637" s="11" t="s">
        <v>10</v>
      </c>
      <c r="D637" s="12" t="s">
        <v>475</v>
      </c>
      <c r="E637" s="13">
        <v>2210</v>
      </c>
      <c r="F637" s="13">
        <f t="shared" si="9"/>
        <v>47538078.7</v>
      </c>
    </row>
    <row r="638" ht="15.15" spans="1:6">
      <c r="A638" s="10">
        <v>45019</v>
      </c>
      <c r="B638" s="11">
        <v>966</v>
      </c>
      <c r="C638" s="11" t="s">
        <v>10</v>
      </c>
      <c r="D638" s="12" t="s">
        <v>476</v>
      </c>
      <c r="E638" s="13">
        <v>37141.65</v>
      </c>
      <c r="F638" s="13">
        <f t="shared" si="9"/>
        <v>47575220.35</v>
      </c>
    </row>
    <row r="639" ht="15.15" spans="1:6">
      <c r="A639" s="10">
        <v>45019</v>
      </c>
      <c r="B639" s="11">
        <v>967</v>
      </c>
      <c r="C639" s="11" t="s">
        <v>10</v>
      </c>
      <c r="D639" s="12" t="s">
        <v>477</v>
      </c>
      <c r="E639" s="13">
        <v>212</v>
      </c>
      <c r="F639" s="13">
        <f t="shared" si="9"/>
        <v>47575432.35</v>
      </c>
    </row>
    <row r="640" ht="15.15" spans="1:6">
      <c r="A640" s="10">
        <v>45020</v>
      </c>
      <c r="B640" s="11">
        <v>968</v>
      </c>
      <c r="C640" s="11" t="s">
        <v>10</v>
      </c>
      <c r="D640" s="12" t="s">
        <v>478</v>
      </c>
      <c r="E640" s="13">
        <v>8771.75</v>
      </c>
      <c r="F640" s="13">
        <f t="shared" si="9"/>
        <v>47584204.1</v>
      </c>
    </row>
    <row r="641" ht="15.15" spans="1:6">
      <c r="A641" s="10">
        <v>45020</v>
      </c>
      <c r="B641" s="11">
        <v>969</v>
      </c>
      <c r="C641" s="11" t="s">
        <v>10</v>
      </c>
      <c r="D641" s="12" t="s">
        <v>479</v>
      </c>
      <c r="E641" s="13">
        <v>1501</v>
      </c>
      <c r="F641" s="13">
        <f t="shared" si="9"/>
        <v>47585705.1</v>
      </c>
    </row>
    <row r="642" ht="15.15" spans="1:6">
      <c r="A642" s="10">
        <v>45020</v>
      </c>
      <c r="B642" s="11">
        <v>970</v>
      </c>
      <c r="C642" s="11" t="s">
        <v>10</v>
      </c>
      <c r="D642" s="12" t="s">
        <v>480</v>
      </c>
      <c r="E642" s="13">
        <v>4129</v>
      </c>
      <c r="F642" s="13">
        <f t="shared" si="9"/>
        <v>47589834.1</v>
      </c>
    </row>
    <row r="643" ht="15.15" spans="1:6">
      <c r="A643" s="10">
        <v>45023</v>
      </c>
      <c r="B643" s="11">
        <v>975</v>
      </c>
      <c r="C643" s="11" t="s">
        <v>10</v>
      </c>
      <c r="D643" s="12" t="s">
        <v>481</v>
      </c>
      <c r="E643" s="13">
        <v>74750</v>
      </c>
      <c r="F643" s="13">
        <f t="shared" si="9"/>
        <v>47664584.1</v>
      </c>
    </row>
    <row r="644" ht="15.15" spans="1:6">
      <c r="A644" s="10">
        <v>45023</v>
      </c>
      <c r="B644" s="11">
        <v>976</v>
      </c>
      <c r="C644" s="11" t="s">
        <v>10</v>
      </c>
      <c r="D644" s="12" t="s">
        <v>482</v>
      </c>
      <c r="E644" s="13">
        <v>558718.55</v>
      </c>
      <c r="F644" s="13">
        <f t="shared" si="9"/>
        <v>48223302.65</v>
      </c>
    </row>
    <row r="645" ht="15.15" spans="1:6">
      <c r="A645" s="10">
        <v>45023</v>
      </c>
      <c r="B645" s="11">
        <v>977</v>
      </c>
      <c r="C645" s="11" t="s">
        <v>10</v>
      </c>
      <c r="D645" s="12" t="s">
        <v>483</v>
      </c>
      <c r="E645" s="13">
        <v>717941.25</v>
      </c>
      <c r="F645" s="13">
        <f t="shared" si="9"/>
        <v>48941243.9</v>
      </c>
    </row>
    <row r="646" ht="15.15" spans="1:6">
      <c r="A646" s="10">
        <v>45023</v>
      </c>
      <c r="B646" s="11">
        <v>978</v>
      </c>
      <c r="C646" s="11" t="s">
        <v>10</v>
      </c>
      <c r="D646" s="12" t="s">
        <v>484</v>
      </c>
      <c r="E646" s="13">
        <v>450467</v>
      </c>
      <c r="F646" s="13">
        <f t="shared" si="9"/>
        <v>49391710.9</v>
      </c>
    </row>
    <row r="647" ht="15.15" spans="1:6">
      <c r="A647" s="10">
        <v>45023</v>
      </c>
      <c r="B647" s="11">
        <v>979</v>
      </c>
      <c r="C647" s="11" t="s">
        <v>10</v>
      </c>
      <c r="D647" s="12" t="s">
        <v>485</v>
      </c>
      <c r="E647" s="13">
        <v>229233.55</v>
      </c>
      <c r="F647" s="13">
        <f t="shared" ref="F647:F710" si="10">F646+E647</f>
        <v>49620944.45</v>
      </c>
    </row>
    <row r="648" ht="15.15" spans="1:6">
      <c r="A648" s="10">
        <v>45023</v>
      </c>
      <c r="B648" s="11">
        <v>980</v>
      </c>
      <c r="C648" s="11" t="s">
        <v>10</v>
      </c>
      <c r="D648" s="12" t="s">
        <v>486</v>
      </c>
      <c r="E648" s="13">
        <v>89862.5</v>
      </c>
      <c r="F648" s="13">
        <f t="shared" si="10"/>
        <v>49710806.95</v>
      </c>
    </row>
    <row r="649" ht="15.15" spans="1:6">
      <c r="A649" s="10">
        <v>45024</v>
      </c>
      <c r="B649" s="11">
        <v>981</v>
      </c>
      <c r="C649" s="11" t="s">
        <v>10</v>
      </c>
      <c r="D649" s="12" t="s">
        <v>487</v>
      </c>
      <c r="E649" s="13">
        <v>11700</v>
      </c>
      <c r="F649" s="13">
        <f t="shared" si="10"/>
        <v>49722506.95</v>
      </c>
    </row>
    <row r="650" ht="15.15" spans="1:6">
      <c r="A650" s="10">
        <v>45029</v>
      </c>
      <c r="B650" s="11">
        <v>985</v>
      </c>
      <c r="C650" s="11" t="s">
        <v>10</v>
      </c>
      <c r="D650" s="12" t="s">
        <v>488</v>
      </c>
      <c r="E650" s="13">
        <v>5000</v>
      </c>
      <c r="F650" s="13">
        <f t="shared" si="10"/>
        <v>49727506.95</v>
      </c>
    </row>
    <row r="651" ht="15.15" spans="1:6">
      <c r="A651" s="10">
        <v>45029</v>
      </c>
      <c r="B651" s="11">
        <v>992</v>
      </c>
      <c r="C651" s="11" t="s">
        <v>10</v>
      </c>
      <c r="D651" s="12" t="s">
        <v>489</v>
      </c>
      <c r="E651" s="13">
        <v>14501</v>
      </c>
      <c r="F651" s="13">
        <f t="shared" si="10"/>
        <v>49742007.95</v>
      </c>
    </row>
    <row r="652" ht="15.15" spans="1:6">
      <c r="A652" s="10">
        <v>45029</v>
      </c>
      <c r="B652" s="11">
        <v>993</v>
      </c>
      <c r="C652" s="11" t="s">
        <v>10</v>
      </c>
      <c r="D652" s="12" t="s">
        <v>490</v>
      </c>
      <c r="E652" s="13">
        <v>38303</v>
      </c>
      <c r="F652" s="13">
        <f t="shared" si="10"/>
        <v>49780310.95</v>
      </c>
    </row>
    <row r="653" ht="15.15" spans="1:6">
      <c r="A653" s="10">
        <v>45029</v>
      </c>
      <c r="B653" s="11">
        <v>994</v>
      </c>
      <c r="C653" s="11" t="s">
        <v>10</v>
      </c>
      <c r="D653" s="12" t="s">
        <v>491</v>
      </c>
      <c r="E653" s="13">
        <v>178500</v>
      </c>
      <c r="F653" s="13">
        <f t="shared" si="10"/>
        <v>49958810.95</v>
      </c>
    </row>
    <row r="654" ht="15.15" spans="1:6">
      <c r="A654" s="10">
        <v>45029</v>
      </c>
      <c r="B654" s="11">
        <v>998</v>
      </c>
      <c r="C654" s="11" t="s">
        <v>10</v>
      </c>
      <c r="D654" s="12" t="s">
        <v>492</v>
      </c>
      <c r="E654" s="13">
        <v>443308</v>
      </c>
      <c r="F654" s="13">
        <f t="shared" si="10"/>
        <v>50402118.95</v>
      </c>
    </row>
    <row r="655" ht="15.15" spans="1:6">
      <c r="A655" s="10">
        <v>45030</v>
      </c>
      <c r="B655" s="11">
        <v>999</v>
      </c>
      <c r="C655" s="11" t="s">
        <v>10</v>
      </c>
      <c r="D655" s="12" t="s">
        <v>493</v>
      </c>
      <c r="E655" s="13">
        <v>30596.8</v>
      </c>
      <c r="F655" s="13">
        <f t="shared" si="10"/>
        <v>50432715.75</v>
      </c>
    </row>
    <row r="656" ht="15.15" spans="1:6">
      <c r="A656" s="10">
        <v>45030</v>
      </c>
      <c r="B656" s="11">
        <v>1000</v>
      </c>
      <c r="C656" s="11" t="s">
        <v>10</v>
      </c>
      <c r="D656" s="12" t="s">
        <v>493</v>
      </c>
      <c r="E656" s="13">
        <v>483101.5</v>
      </c>
      <c r="F656" s="13">
        <f t="shared" si="10"/>
        <v>50915817.25</v>
      </c>
    </row>
    <row r="657" ht="15.15" spans="1:6">
      <c r="A657" s="10">
        <v>45051</v>
      </c>
      <c r="B657" s="11">
        <v>1003</v>
      </c>
      <c r="C657" s="11" t="s">
        <v>10</v>
      </c>
      <c r="D657" s="12" t="s">
        <v>494</v>
      </c>
      <c r="E657" s="13">
        <v>-8772</v>
      </c>
      <c r="F657" s="13">
        <f t="shared" si="10"/>
        <v>50907045.25</v>
      </c>
    </row>
    <row r="658" ht="15.15" spans="1:6">
      <c r="A658" s="10">
        <v>45031</v>
      </c>
      <c r="B658" s="11">
        <v>1003</v>
      </c>
      <c r="C658" s="11" t="s">
        <v>10</v>
      </c>
      <c r="D658" s="12" t="s">
        <v>478</v>
      </c>
      <c r="E658" s="13">
        <v>8771.75</v>
      </c>
      <c r="F658" s="13">
        <f t="shared" si="10"/>
        <v>50915817</v>
      </c>
    </row>
    <row r="659" ht="15.15" spans="1:6">
      <c r="A659" s="10">
        <v>45031</v>
      </c>
      <c r="B659" s="11">
        <v>1004</v>
      </c>
      <c r="C659" s="11" t="s">
        <v>10</v>
      </c>
      <c r="D659" s="12" t="s">
        <v>495</v>
      </c>
      <c r="E659" s="13">
        <v>19.5</v>
      </c>
      <c r="F659" s="13">
        <f t="shared" si="10"/>
        <v>50915836.5</v>
      </c>
    </row>
    <row r="660" ht="15.15" spans="1:6">
      <c r="A660" s="10">
        <v>45031</v>
      </c>
      <c r="B660" s="11">
        <v>1005</v>
      </c>
      <c r="C660" s="11" t="s">
        <v>10</v>
      </c>
      <c r="D660" s="12" t="s">
        <v>496</v>
      </c>
      <c r="E660" s="13">
        <v>3217.5</v>
      </c>
      <c r="F660" s="13">
        <f t="shared" si="10"/>
        <v>50919054</v>
      </c>
    </row>
    <row r="661" ht="15.15" spans="1:6">
      <c r="A661" s="10">
        <v>45031</v>
      </c>
      <c r="B661" s="11">
        <v>1006</v>
      </c>
      <c r="C661" s="11" t="s">
        <v>10</v>
      </c>
      <c r="D661" s="12" t="s">
        <v>496</v>
      </c>
      <c r="E661" s="13">
        <v>507</v>
      </c>
      <c r="F661" s="13">
        <f t="shared" si="10"/>
        <v>50919561</v>
      </c>
    </row>
    <row r="662" ht="15.15" spans="1:6">
      <c r="A662" s="10">
        <v>45031</v>
      </c>
      <c r="B662" s="11">
        <v>1007</v>
      </c>
      <c r="C662" s="11" t="s">
        <v>10</v>
      </c>
      <c r="D662" s="12" t="s">
        <v>496</v>
      </c>
      <c r="E662" s="13">
        <v>552.5</v>
      </c>
      <c r="F662" s="13">
        <f t="shared" si="10"/>
        <v>50920113.5</v>
      </c>
    </row>
    <row r="663" ht="15.15" spans="1:6">
      <c r="A663" s="10">
        <v>45031</v>
      </c>
      <c r="B663" s="11">
        <v>1008</v>
      </c>
      <c r="C663" s="11" t="s">
        <v>10</v>
      </c>
      <c r="D663" s="12" t="s">
        <v>497</v>
      </c>
      <c r="E663" s="13">
        <v>10188.1</v>
      </c>
      <c r="F663" s="13">
        <f t="shared" si="10"/>
        <v>50930301.6</v>
      </c>
    </row>
    <row r="664" ht="15.15" spans="1:6">
      <c r="A664" s="10">
        <v>45031</v>
      </c>
      <c r="B664" s="11">
        <v>1009</v>
      </c>
      <c r="C664" s="11" t="s">
        <v>10</v>
      </c>
      <c r="D664" s="12" t="s">
        <v>498</v>
      </c>
      <c r="E664" s="13">
        <v>455</v>
      </c>
      <c r="F664" s="13">
        <f t="shared" si="10"/>
        <v>50930756.6</v>
      </c>
    </row>
    <row r="665" ht="15.15" spans="1:6">
      <c r="A665" s="10">
        <v>45031</v>
      </c>
      <c r="B665" s="11">
        <v>1010</v>
      </c>
      <c r="C665" s="11" t="s">
        <v>10</v>
      </c>
      <c r="D665" s="12" t="s">
        <v>498</v>
      </c>
      <c r="E665" s="13">
        <v>227.5</v>
      </c>
      <c r="F665" s="13">
        <f t="shared" si="10"/>
        <v>50930984.1</v>
      </c>
    </row>
    <row r="666" ht="15.15" spans="1:6">
      <c r="A666" s="10">
        <v>45031</v>
      </c>
      <c r="B666" s="11">
        <v>1011</v>
      </c>
      <c r="C666" s="11" t="s">
        <v>10</v>
      </c>
      <c r="D666" s="12" t="s">
        <v>499</v>
      </c>
      <c r="E666" s="13">
        <v>2600</v>
      </c>
      <c r="F666" s="13">
        <f t="shared" si="10"/>
        <v>50933584.1</v>
      </c>
    </row>
    <row r="667" ht="15.15" spans="1:6">
      <c r="A667" s="10">
        <v>45031</v>
      </c>
      <c r="B667" s="11">
        <v>1012</v>
      </c>
      <c r="C667" s="11" t="s">
        <v>10</v>
      </c>
      <c r="D667" s="12" t="s">
        <v>499</v>
      </c>
      <c r="E667" s="13">
        <v>2600</v>
      </c>
      <c r="F667" s="13">
        <f t="shared" si="10"/>
        <v>50936184.1</v>
      </c>
    </row>
    <row r="668" ht="15.15" spans="1:6">
      <c r="A668" s="10">
        <v>45031</v>
      </c>
      <c r="B668" s="11">
        <v>1013</v>
      </c>
      <c r="C668" s="11" t="s">
        <v>10</v>
      </c>
      <c r="D668" s="12" t="s">
        <v>499</v>
      </c>
      <c r="E668" s="13">
        <v>2600</v>
      </c>
      <c r="F668" s="13">
        <f t="shared" si="10"/>
        <v>50938784.1</v>
      </c>
    </row>
    <row r="669" ht="15.15" spans="1:6">
      <c r="A669" s="10">
        <v>45031</v>
      </c>
      <c r="B669" s="11">
        <v>1014</v>
      </c>
      <c r="C669" s="11" t="s">
        <v>10</v>
      </c>
      <c r="D669" s="12" t="s">
        <v>500</v>
      </c>
      <c r="E669" s="13">
        <v>5362.5</v>
      </c>
      <c r="F669" s="13">
        <f t="shared" si="10"/>
        <v>50944146.6</v>
      </c>
    </row>
    <row r="670" ht="15.15" spans="1:6">
      <c r="A670" s="10">
        <v>45031</v>
      </c>
      <c r="B670" s="11">
        <v>1015</v>
      </c>
      <c r="C670" s="11" t="s">
        <v>10</v>
      </c>
      <c r="D670" s="12" t="s">
        <v>501</v>
      </c>
      <c r="E670" s="13">
        <v>8131.5</v>
      </c>
      <c r="F670" s="13">
        <f t="shared" si="10"/>
        <v>50952278.1</v>
      </c>
    </row>
    <row r="671" ht="15.15" spans="1:6">
      <c r="A671" s="10">
        <v>45031</v>
      </c>
      <c r="B671" s="11">
        <v>1016</v>
      </c>
      <c r="C671" s="11" t="s">
        <v>10</v>
      </c>
      <c r="D671" s="12" t="s">
        <v>501</v>
      </c>
      <c r="E671" s="13">
        <v>7702.5</v>
      </c>
      <c r="F671" s="13">
        <f t="shared" si="10"/>
        <v>50959980.6</v>
      </c>
    </row>
    <row r="672" ht="15.15" spans="1:6">
      <c r="A672" s="10">
        <v>45031</v>
      </c>
      <c r="B672" s="11">
        <v>1017</v>
      </c>
      <c r="C672" s="11" t="s">
        <v>10</v>
      </c>
      <c r="D672" s="12" t="s">
        <v>501</v>
      </c>
      <c r="E672" s="13">
        <v>383.5</v>
      </c>
      <c r="F672" s="13">
        <f t="shared" si="10"/>
        <v>50960364.1</v>
      </c>
    </row>
    <row r="673" ht="15.15" spans="1:6">
      <c r="A673" s="10">
        <v>45031</v>
      </c>
      <c r="B673" s="11">
        <v>1018</v>
      </c>
      <c r="C673" s="11" t="s">
        <v>10</v>
      </c>
      <c r="D673" s="12" t="s">
        <v>501</v>
      </c>
      <c r="E673" s="13">
        <v>429</v>
      </c>
      <c r="F673" s="13">
        <f t="shared" si="10"/>
        <v>50960793.1</v>
      </c>
    </row>
    <row r="674" ht="15.15" spans="1:6">
      <c r="A674" s="10">
        <v>45031</v>
      </c>
      <c r="B674" s="11">
        <v>1019</v>
      </c>
      <c r="C674" s="11" t="s">
        <v>10</v>
      </c>
      <c r="D674" s="12" t="s">
        <v>501</v>
      </c>
      <c r="E674" s="13">
        <v>1774.5</v>
      </c>
      <c r="F674" s="13">
        <f t="shared" si="10"/>
        <v>50962567.6</v>
      </c>
    </row>
    <row r="675" ht="15.15" spans="1:6">
      <c r="A675" s="10">
        <v>45031</v>
      </c>
      <c r="B675" s="11">
        <v>1020</v>
      </c>
      <c r="C675" s="11" t="s">
        <v>10</v>
      </c>
      <c r="D675" s="12" t="s">
        <v>501</v>
      </c>
      <c r="E675" s="13">
        <v>383.5</v>
      </c>
      <c r="F675" s="13">
        <f t="shared" si="10"/>
        <v>50962951.1</v>
      </c>
    </row>
    <row r="676" ht="15.15" spans="1:6">
      <c r="A676" s="10">
        <v>45031</v>
      </c>
      <c r="B676" s="11">
        <v>1021</v>
      </c>
      <c r="C676" s="11" t="s">
        <v>10</v>
      </c>
      <c r="D676" s="12" t="s">
        <v>502</v>
      </c>
      <c r="E676" s="13">
        <v>56516.2</v>
      </c>
      <c r="F676" s="13">
        <f t="shared" si="10"/>
        <v>51019467.3</v>
      </c>
    </row>
    <row r="677" ht="15.15" spans="1:6">
      <c r="A677" s="10">
        <v>45031</v>
      </c>
      <c r="B677" s="11">
        <v>1022</v>
      </c>
      <c r="C677" s="11" t="s">
        <v>10</v>
      </c>
      <c r="D677" s="12" t="s">
        <v>503</v>
      </c>
      <c r="E677" s="13">
        <v>23780.25</v>
      </c>
      <c r="F677" s="13">
        <f t="shared" si="10"/>
        <v>51043247.55</v>
      </c>
    </row>
    <row r="678" ht="15.15" spans="1:6">
      <c r="A678" s="10">
        <v>45031</v>
      </c>
      <c r="B678" s="11">
        <v>1023</v>
      </c>
      <c r="C678" s="11" t="s">
        <v>10</v>
      </c>
      <c r="D678" s="12" t="s">
        <v>504</v>
      </c>
      <c r="E678" s="13">
        <v>6890</v>
      </c>
      <c r="F678" s="13">
        <f t="shared" si="10"/>
        <v>51050137.55</v>
      </c>
    </row>
    <row r="679" ht="15.15" spans="1:6">
      <c r="A679" s="10">
        <v>45036</v>
      </c>
      <c r="B679" s="11">
        <v>1025</v>
      </c>
      <c r="C679" s="11" t="s">
        <v>10</v>
      </c>
      <c r="D679" s="12" t="s">
        <v>505</v>
      </c>
      <c r="E679" s="13">
        <v>51801</v>
      </c>
      <c r="F679" s="13">
        <f t="shared" si="10"/>
        <v>51101938.55</v>
      </c>
    </row>
    <row r="680" ht="15.15" spans="1:6">
      <c r="A680" s="10">
        <v>45043</v>
      </c>
      <c r="B680" s="11">
        <v>1031</v>
      </c>
      <c r="C680" s="11" t="s">
        <v>10</v>
      </c>
      <c r="D680" s="12" t="s">
        <v>506</v>
      </c>
      <c r="E680" s="13">
        <v>430787.5</v>
      </c>
      <c r="F680" s="13">
        <f t="shared" si="10"/>
        <v>51532726.05</v>
      </c>
    </row>
    <row r="681" ht="15.15" spans="1:6">
      <c r="A681" s="10">
        <v>45047</v>
      </c>
      <c r="B681" s="11">
        <v>1033</v>
      </c>
      <c r="C681" s="11" t="s">
        <v>10</v>
      </c>
      <c r="D681" s="12" t="s">
        <v>507</v>
      </c>
      <c r="E681" s="13">
        <v>3707.6</v>
      </c>
      <c r="F681" s="13">
        <f t="shared" si="10"/>
        <v>51536433.65</v>
      </c>
    </row>
    <row r="682" ht="15.15" spans="1:6">
      <c r="A682" s="10">
        <v>45047</v>
      </c>
      <c r="B682" s="11">
        <v>1034</v>
      </c>
      <c r="C682" s="11" t="s">
        <v>10</v>
      </c>
      <c r="D682" s="12" t="s">
        <v>508</v>
      </c>
      <c r="E682" s="13">
        <v>832</v>
      </c>
      <c r="F682" s="13">
        <f t="shared" si="10"/>
        <v>51537265.65</v>
      </c>
    </row>
    <row r="683" ht="15.15" spans="1:6">
      <c r="A683" s="10">
        <v>45047</v>
      </c>
      <c r="B683" s="11">
        <v>1035</v>
      </c>
      <c r="C683" s="11" t="s">
        <v>10</v>
      </c>
      <c r="D683" s="12" t="s">
        <v>509</v>
      </c>
      <c r="E683" s="13">
        <v>143.65</v>
      </c>
      <c r="F683" s="13">
        <f t="shared" si="10"/>
        <v>51537409.3</v>
      </c>
    </row>
    <row r="684" ht="15.15" spans="1:6">
      <c r="A684" s="10">
        <v>45047</v>
      </c>
      <c r="B684" s="11">
        <v>1036</v>
      </c>
      <c r="C684" s="11" t="s">
        <v>10</v>
      </c>
      <c r="D684" s="12" t="s">
        <v>510</v>
      </c>
      <c r="E684" s="13">
        <v>1953.9</v>
      </c>
      <c r="F684" s="13">
        <f t="shared" si="10"/>
        <v>51539363.2</v>
      </c>
    </row>
    <row r="685" ht="15.15" spans="1:6">
      <c r="A685" s="10">
        <v>45047</v>
      </c>
      <c r="B685" s="11">
        <v>1037</v>
      </c>
      <c r="C685" s="11" t="s">
        <v>10</v>
      </c>
      <c r="D685" s="12" t="s">
        <v>511</v>
      </c>
      <c r="E685" s="13">
        <v>2905.5</v>
      </c>
      <c r="F685" s="13">
        <f t="shared" si="10"/>
        <v>51542268.7</v>
      </c>
    </row>
    <row r="686" ht="15.15" spans="1:6">
      <c r="A686" s="10">
        <v>45047</v>
      </c>
      <c r="B686" s="11">
        <v>1038</v>
      </c>
      <c r="C686" s="11" t="s">
        <v>10</v>
      </c>
      <c r="D686" s="12" t="s">
        <v>511</v>
      </c>
      <c r="E686" s="13">
        <v>500.5</v>
      </c>
      <c r="F686" s="13">
        <f t="shared" si="10"/>
        <v>51542769.2</v>
      </c>
    </row>
    <row r="687" ht="15.15" spans="1:6">
      <c r="A687" s="10">
        <v>45047</v>
      </c>
      <c r="B687" s="11">
        <v>1039</v>
      </c>
      <c r="C687" s="11" t="s">
        <v>10</v>
      </c>
      <c r="D687" s="12" t="s">
        <v>512</v>
      </c>
      <c r="E687" s="13">
        <v>177500</v>
      </c>
      <c r="F687" s="13">
        <f t="shared" si="10"/>
        <v>51720269.2</v>
      </c>
    </row>
    <row r="688" ht="15.15" spans="1:6">
      <c r="A688" s="10">
        <v>45050</v>
      </c>
      <c r="B688" s="11">
        <v>1040</v>
      </c>
      <c r="C688" s="11" t="s">
        <v>10</v>
      </c>
      <c r="D688" s="12" t="s">
        <v>513</v>
      </c>
      <c r="E688" s="13">
        <v>12277.2</v>
      </c>
      <c r="F688" s="13">
        <f t="shared" si="10"/>
        <v>51732546.4</v>
      </c>
    </row>
    <row r="689" ht="15.15" spans="1:6">
      <c r="A689" s="10">
        <v>45051</v>
      </c>
      <c r="B689" s="11">
        <v>1042</v>
      </c>
      <c r="C689" s="11" t="s">
        <v>10</v>
      </c>
      <c r="D689" s="12" t="s">
        <v>514</v>
      </c>
      <c r="E689" s="13">
        <v>212</v>
      </c>
      <c r="F689" s="13">
        <f t="shared" si="10"/>
        <v>51732758.4</v>
      </c>
    </row>
    <row r="690" ht="15.15" spans="1:6">
      <c r="A690" s="10">
        <v>45052</v>
      </c>
      <c r="B690" s="11">
        <v>1043</v>
      </c>
      <c r="C690" s="11" t="s">
        <v>10</v>
      </c>
      <c r="D690" s="12" t="s">
        <v>515</v>
      </c>
      <c r="E690" s="13">
        <v>51712.5</v>
      </c>
      <c r="F690" s="13">
        <f t="shared" si="10"/>
        <v>51784470.9</v>
      </c>
    </row>
    <row r="691" ht="15.15" spans="1:6">
      <c r="A691" s="10">
        <v>45055</v>
      </c>
      <c r="B691" s="11">
        <v>1048</v>
      </c>
      <c r="C691" s="11" t="s">
        <v>10</v>
      </c>
      <c r="D691" s="12" t="s">
        <v>516</v>
      </c>
      <c r="E691" s="13">
        <v>28772.25</v>
      </c>
      <c r="F691" s="13">
        <f t="shared" si="10"/>
        <v>51813243.15</v>
      </c>
    </row>
    <row r="692" ht="15.15" spans="1:6">
      <c r="A692" s="10">
        <v>45055</v>
      </c>
      <c r="B692" s="11">
        <v>1049</v>
      </c>
      <c r="C692" s="11" t="s">
        <v>10</v>
      </c>
      <c r="D692" s="12" t="s">
        <v>517</v>
      </c>
      <c r="E692" s="13">
        <v>6890</v>
      </c>
      <c r="F692" s="13">
        <f t="shared" si="10"/>
        <v>51820133.15</v>
      </c>
    </row>
    <row r="693" ht="15.15" spans="1:6">
      <c r="A693" s="10">
        <v>45055</v>
      </c>
      <c r="B693" s="11">
        <v>1050</v>
      </c>
      <c r="C693" s="11" t="s">
        <v>10</v>
      </c>
      <c r="D693" s="12" t="s">
        <v>518</v>
      </c>
      <c r="E693" s="13">
        <v>383.5</v>
      </c>
      <c r="F693" s="13">
        <f t="shared" si="10"/>
        <v>51820516.65</v>
      </c>
    </row>
    <row r="694" ht="15.15" spans="1:6">
      <c r="A694" s="10">
        <v>45055</v>
      </c>
      <c r="B694" s="11">
        <v>1051</v>
      </c>
      <c r="C694" s="11" t="s">
        <v>10</v>
      </c>
      <c r="D694" s="12" t="s">
        <v>519</v>
      </c>
      <c r="E694" s="13">
        <v>1391</v>
      </c>
      <c r="F694" s="13">
        <f t="shared" si="10"/>
        <v>51821907.65</v>
      </c>
    </row>
    <row r="695" ht="15.15" spans="1:6">
      <c r="A695" s="10">
        <v>45055</v>
      </c>
      <c r="B695" s="11">
        <v>1052</v>
      </c>
      <c r="C695" s="11" t="s">
        <v>10</v>
      </c>
      <c r="D695" s="12" t="s">
        <v>520</v>
      </c>
      <c r="E695" s="13">
        <v>442</v>
      </c>
      <c r="F695" s="13">
        <f t="shared" si="10"/>
        <v>51822349.65</v>
      </c>
    </row>
    <row r="696" ht="15.15" spans="1:6">
      <c r="A696" s="10">
        <v>45055</v>
      </c>
      <c r="B696" s="11">
        <v>1053</v>
      </c>
      <c r="C696" s="11" t="s">
        <v>10</v>
      </c>
      <c r="D696" s="12" t="s">
        <v>521</v>
      </c>
      <c r="E696" s="13">
        <v>435.5</v>
      </c>
      <c r="F696" s="13">
        <f t="shared" si="10"/>
        <v>51822785.15</v>
      </c>
    </row>
    <row r="697" ht="15.15" spans="1:6">
      <c r="A697" s="10">
        <v>45055</v>
      </c>
      <c r="B697" s="11">
        <v>1054</v>
      </c>
      <c r="C697" s="11" t="s">
        <v>10</v>
      </c>
      <c r="D697" s="12" t="s">
        <v>522</v>
      </c>
      <c r="E697" s="13">
        <v>364</v>
      </c>
      <c r="F697" s="13">
        <f t="shared" si="10"/>
        <v>51823149.15</v>
      </c>
    </row>
    <row r="698" ht="15.15" spans="1:6">
      <c r="A698" s="10">
        <v>45055</v>
      </c>
      <c r="B698" s="11">
        <v>1055</v>
      </c>
      <c r="C698" s="11" t="s">
        <v>10</v>
      </c>
      <c r="D698" s="12" t="s">
        <v>523</v>
      </c>
      <c r="E698" s="13">
        <v>7702.5</v>
      </c>
      <c r="F698" s="13">
        <f t="shared" si="10"/>
        <v>51830851.65</v>
      </c>
    </row>
    <row r="699" ht="15.15" spans="1:6">
      <c r="A699" s="10">
        <v>45055</v>
      </c>
      <c r="B699" s="11">
        <v>1056</v>
      </c>
      <c r="C699" s="11" t="s">
        <v>10</v>
      </c>
      <c r="D699" s="12" t="s">
        <v>524</v>
      </c>
      <c r="E699" s="13">
        <v>5388.5</v>
      </c>
      <c r="F699" s="13">
        <f t="shared" si="10"/>
        <v>51836240.15</v>
      </c>
    </row>
    <row r="700" ht="15.15" spans="1:6">
      <c r="A700" s="10">
        <v>45055</v>
      </c>
      <c r="B700" s="11">
        <v>1057</v>
      </c>
      <c r="C700" s="11" t="s">
        <v>10</v>
      </c>
      <c r="D700" s="12" t="s">
        <v>525</v>
      </c>
      <c r="E700" s="13">
        <v>364</v>
      </c>
      <c r="F700" s="13">
        <f t="shared" si="10"/>
        <v>51836604.15</v>
      </c>
    </row>
    <row r="701" ht="15.15" spans="1:6">
      <c r="A701" s="10">
        <v>45055</v>
      </c>
      <c r="B701" s="11">
        <v>1058</v>
      </c>
      <c r="C701" s="11" t="s">
        <v>10</v>
      </c>
      <c r="D701" s="12" t="s">
        <v>526</v>
      </c>
      <c r="E701" s="13">
        <v>3365.7</v>
      </c>
      <c r="F701" s="13">
        <f t="shared" si="10"/>
        <v>51839969.85</v>
      </c>
    </row>
    <row r="702" ht="15.15" spans="1:6">
      <c r="A702" s="10">
        <v>45055</v>
      </c>
      <c r="B702" s="11">
        <v>1059</v>
      </c>
      <c r="C702" s="11" t="s">
        <v>10</v>
      </c>
      <c r="D702" s="12" t="s">
        <v>527</v>
      </c>
      <c r="E702" s="13">
        <v>3061.5</v>
      </c>
      <c r="F702" s="13">
        <f t="shared" si="10"/>
        <v>51843031.35</v>
      </c>
    </row>
    <row r="703" ht="15.15" spans="1:6">
      <c r="A703" s="10">
        <v>45055</v>
      </c>
      <c r="B703" s="11">
        <v>1060</v>
      </c>
      <c r="C703" s="11" t="s">
        <v>10</v>
      </c>
      <c r="D703" s="12" t="s">
        <v>528</v>
      </c>
      <c r="E703" s="13">
        <v>507</v>
      </c>
      <c r="F703" s="13">
        <f t="shared" si="10"/>
        <v>51843538.35</v>
      </c>
    </row>
    <row r="704" ht="15.15" spans="1:6">
      <c r="A704" s="10">
        <v>45055</v>
      </c>
      <c r="B704" s="11">
        <v>1061</v>
      </c>
      <c r="C704" s="11" t="s">
        <v>10</v>
      </c>
      <c r="D704" s="12" t="s">
        <v>529</v>
      </c>
      <c r="E704" s="13">
        <v>513.5</v>
      </c>
      <c r="F704" s="13">
        <f t="shared" si="10"/>
        <v>51844051.85</v>
      </c>
    </row>
    <row r="705" ht="15.15" spans="1:6">
      <c r="A705" s="10">
        <v>45056</v>
      </c>
      <c r="B705" s="11">
        <v>1062</v>
      </c>
      <c r="C705" s="11" t="s">
        <v>10</v>
      </c>
      <c r="D705" s="12" t="s">
        <v>530</v>
      </c>
      <c r="E705" s="13">
        <v>576522.7</v>
      </c>
      <c r="F705" s="13">
        <f t="shared" si="10"/>
        <v>52420574.55</v>
      </c>
    </row>
    <row r="706" ht="15.15" spans="1:6">
      <c r="A706" s="10">
        <v>45056</v>
      </c>
      <c r="B706" s="11">
        <v>1063</v>
      </c>
      <c r="C706" s="11" t="s">
        <v>10</v>
      </c>
      <c r="D706" s="12" t="s">
        <v>531</v>
      </c>
      <c r="E706" s="13">
        <v>722781.8</v>
      </c>
      <c r="F706" s="13">
        <f t="shared" si="10"/>
        <v>53143356.35</v>
      </c>
    </row>
    <row r="707" ht="15.15" spans="1:6">
      <c r="A707" s="10">
        <v>45056</v>
      </c>
      <c r="B707" s="11">
        <v>1064</v>
      </c>
      <c r="C707" s="11" t="s">
        <v>10</v>
      </c>
      <c r="D707" s="12" t="s">
        <v>532</v>
      </c>
      <c r="E707" s="13">
        <v>487733</v>
      </c>
      <c r="F707" s="13">
        <f t="shared" si="10"/>
        <v>53631089.35</v>
      </c>
    </row>
    <row r="708" ht="15.15" spans="1:6">
      <c r="A708" s="10">
        <v>45056</v>
      </c>
      <c r="B708" s="11">
        <v>1065</v>
      </c>
      <c r="C708" s="11" t="s">
        <v>10</v>
      </c>
      <c r="D708" s="12" t="s">
        <v>533</v>
      </c>
      <c r="E708" s="13">
        <v>236328.95</v>
      </c>
      <c r="F708" s="13">
        <f t="shared" si="10"/>
        <v>53867418.3</v>
      </c>
    </row>
    <row r="709" ht="15.15" spans="1:6">
      <c r="A709" s="10">
        <v>45056</v>
      </c>
      <c r="B709" s="11">
        <v>1066</v>
      </c>
      <c r="C709" s="11" t="s">
        <v>10</v>
      </c>
      <c r="D709" s="12" t="s">
        <v>534</v>
      </c>
      <c r="E709" s="13">
        <v>93507.7</v>
      </c>
      <c r="F709" s="13">
        <f t="shared" si="10"/>
        <v>53960926</v>
      </c>
    </row>
    <row r="710" ht="15.15" spans="1:6">
      <c r="A710" s="10">
        <v>45056</v>
      </c>
      <c r="B710" s="11">
        <v>1067</v>
      </c>
      <c r="C710" s="11" t="s">
        <v>10</v>
      </c>
      <c r="D710" s="12" t="s">
        <v>535</v>
      </c>
      <c r="E710" s="13">
        <v>10188.1</v>
      </c>
      <c r="F710" s="13">
        <f t="shared" si="10"/>
        <v>53971114.1</v>
      </c>
    </row>
    <row r="711" ht="15.15" spans="1:6">
      <c r="A711" s="10">
        <v>45057</v>
      </c>
      <c r="B711" s="11">
        <v>1068</v>
      </c>
      <c r="C711" s="11" t="s">
        <v>10</v>
      </c>
      <c r="D711" s="12" t="s">
        <v>536</v>
      </c>
      <c r="E711" s="13">
        <v>178500</v>
      </c>
      <c r="F711" s="13">
        <f t="shared" ref="F711:F774" si="11">F710+E711</f>
        <v>54149614.1</v>
      </c>
    </row>
    <row r="712" ht="15.15" spans="1:6">
      <c r="A712" s="10">
        <v>45058</v>
      </c>
      <c r="B712" s="11">
        <v>1071</v>
      </c>
      <c r="C712" s="11" t="s">
        <v>10</v>
      </c>
      <c r="D712" s="12" t="s">
        <v>537</v>
      </c>
      <c r="E712" s="13">
        <v>897</v>
      </c>
      <c r="F712" s="13">
        <f t="shared" si="11"/>
        <v>54150511.1</v>
      </c>
    </row>
    <row r="713" ht="15.15" spans="1:6">
      <c r="A713" s="10">
        <v>45058</v>
      </c>
      <c r="B713" s="11">
        <v>1072</v>
      </c>
      <c r="C713" s="11" t="s">
        <v>10</v>
      </c>
      <c r="D713" s="12" t="s">
        <v>538</v>
      </c>
      <c r="E713" s="13">
        <v>1950</v>
      </c>
      <c r="F713" s="13">
        <f t="shared" si="11"/>
        <v>54152461.1</v>
      </c>
    </row>
    <row r="714" ht="15.15" spans="1:6">
      <c r="A714" s="10">
        <v>45058</v>
      </c>
      <c r="B714" s="11">
        <v>1073</v>
      </c>
      <c r="C714" s="11" t="s">
        <v>10</v>
      </c>
      <c r="D714" s="12" t="s">
        <v>538</v>
      </c>
      <c r="E714" s="13">
        <v>1950</v>
      </c>
      <c r="F714" s="13">
        <f t="shared" si="11"/>
        <v>54154411.1</v>
      </c>
    </row>
    <row r="715" ht="15.15" spans="1:6">
      <c r="A715" s="10">
        <v>45058</v>
      </c>
      <c r="B715" s="11">
        <v>1074</v>
      </c>
      <c r="C715" s="11" t="s">
        <v>10</v>
      </c>
      <c r="D715" s="12" t="s">
        <v>538</v>
      </c>
      <c r="E715" s="13">
        <v>1950</v>
      </c>
      <c r="F715" s="13">
        <f t="shared" si="11"/>
        <v>54156361.1</v>
      </c>
    </row>
    <row r="716" ht="15.15" spans="1:6">
      <c r="A716" s="10">
        <v>45058</v>
      </c>
      <c r="B716" s="11">
        <v>1075</v>
      </c>
      <c r="C716" s="11" t="s">
        <v>10</v>
      </c>
      <c r="D716" s="12" t="s">
        <v>539</v>
      </c>
      <c r="E716" s="13">
        <v>60294</v>
      </c>
      <c r="F716" s="13">
        <f t="shared" si="11"/>
        <v>54216655.1</v>
      </c>
    </row>
    <row r="717" ht="15.15" spans="1:6">
      <c r="A717" s="10">
        <v>45061</v>
      </c>
      <c r="B717" s="11">
        <v>1076</v>
      </c>
      <c r="C717" s="11" t="s">
        <v>10</v>
      </c>
      <c r="D717" s="12" t="s">
        <v>540</v>
      </c>
      <c r="E717" s="13">
        <v>58520</v>
      </c>
      <c r="F717" s="13">
        <f t="shared" si="11"/>
        <v>54275175.1</v>
      </c>
    </row>
    <row r="718" ht="15.15" spans="1:6">
      <c r="A718" s="10">
        <v>45061</v>
      </c>
      <c r="B718" s="11">
        <v>1077</v>
      </c>
      <c r="C718" s="11" t="s">
        <v>10</v>
      </c>
      <c r="D718" s="12" t="s">
        <v>541</v>
      </c>
      <c r="E718" s="13">
        <v>12000</v>
      </c>
      <c r="F718" s="13">
        <f t="shared" si="11"/>
        <v>54287175.1</v>
      </c>
    </row>
    <row r="719" ht="15.15" spans="1:6">
      <c r="A719" s="10">
        <v>45061</v>
      </c>
      <c r="B719" s="11">
        <v>1079</v>
      </c>
      <c r="C719" s="11" t="s">
        <v>10</v>
      </c>
      <c r="D719" s="12" t="s">
        <v>542</v>
      </c>
      <c r="E719" s="13">
        <v>10000</v>
      </c>
      <c r="F719" s="13">
        <f t="shared" si="11"/>
        <v>54297175.1</v>
      </c>
    </row>
    <row r="720" ht="15.15" spans="1:6">
      <c r="A720" s="10">
        <v>45061</v>
      </c>
      <c r="B720" s="11">
        <v>1085</v>
      </c>
      <c r="C720" s="11" t="s">
        <v>10</v>
      </c>
      <c r="D720" s="12" t="s">
        <v>543</v>
      </c>
      <c r="E720" s="13">
        <v>430788</v>
      </c>
      <c r="F720" s="13">
        <f t="shared" si="11"/>
        <v>54727963.1</v>
      </c>
    </row>
    <row r="721" ht="15.15" spans="1:6">
      <c r="A721" s="10">
        <v>45062</v>
      </c>
      <c r="B721" s="11">
        <v>1089</v>
      </c>
      <c r="C721" s="11" t="s">
        <v>10</v>
      </c>
      <c r="D721" s="12" t="s">
        <v>544</v>
      </c>
      <c r="E721" s="13">
        <v>32122</v>
      </c>
      <c r="F721" s="13">
        <f t="shared" si="11"/>
        <v>54760085.1</v>
      </c>
    </row>
    <row r="722" ht="15.15" spans="1:6">
      <c r="A722" s="10">
        <v>45062</v>
      </c>
      <c r="B722" s="11">
        <v>1090</v>
      </c>
      <c r="C722" s="11" t="s">
        <v>10</v>
      </c>
      <c r="D722" s="12" t="s">
        <v>545</v>
      </c>
      <c r="E722" s="13">
        <v>124</v>
      </c>
      <c r="F722" s="13">
        <f t="shared" si="11"/>
        <v>54760209.1</v>
      </c>
    </row>
    <row r="723" ht="15.15" spans="1:6">
      <c r="A723" s="10">
        <v>45068</v>
      </c>
      <c r="B723" s="11">
        <v>1095</v>
      </c>
      <c r="C723" s="11" t="s">
        <v>10</v>
      </c>
      <c r="D723" s="12" t="s">
        <v>546</v>
      </c>
      <c r="E723" s="13">
        <v>2899</v>
      </c>
      <c r="F723" s="13">
        <f t="shared" si="11"/>
        <v>54763108.1</v>
      </c>
    </row>
    <row r="724" ht="15.15" spans="1:6">
      <c r="A724" s="10">
        <v>45068</v>
      </c>
      <c r="B724" s="11">
        <v>1096</v>
      </c>
      <c r="C724" s="11" t="s">
        <v>10</v>
      </c>
      <c r="D724" s="12" t="s">
        <v>547</v>
      </c>
      <c r="E724" s="13">
        <v>507</v>
      </c>
      <c r="F724" s="13">
        <f t="shared" si="11"/>
        <v>54763615.1</v>
      </c>
    </row>
    <row r="725" ht="15.15" spans="1:6">
      <c r="A725" s="10">
        <v>45071</v>
      </c>
      <c r="B725" s="11">
        <v>1100</v>
      </c>
      <c r="C725" s="11" t="s">
        <v>10</v>
      </c>
      <c r="D725" s="12" t="s">
        <v>548</v>
      </c>
      <c r="E725" s="13">
        <v>2756</v>
      </c>
      <c r="F725" s="13">
        <f t="shared" si="11"/>
        <v>54766371.1</v>
      </c>
    </row>
    <row r="726" ht="15.15" spans="1:6">
      <c r="A726" s="10">
        <v>45071</v>
      </c>
      <c r="B726" s="11">
        <v>1101</v>
      </c>
      <c r="C726" s="11" t="s">
        <v>10</v>
      </c>
      <c r="D726" s="12" t="s">
        <v>549</v>
      </c>
      <c r="E726" s="13">
        <v>2762</v>
      </c>
      <c r="F726" s="13">
        <f t="shared" si="11"/>
        <v>54769133.1</v>
      </c>
    </row>
    <row r="727" ht="15.15" spans="1:6">
      <c r="A727" s="10">
        <v>45071</v>
      </c>
      <c r="B727" s="11">
        <v>1102</v>
      </c>
      <c r="C727" s="11" t="s">
        <v>10</v>
      </c>
      <c r="D727" s="12" t="s">
        <v>550</v>
      </c>
      <c r="E727" s="13">
        <v>2262</v>
      </c>
      <c r="F727" s="13">
        <f t="shared" si="11"/>
        <v>54771395.1</v>
      </c>
    </row>
    <row r="728" ht="15.15" spans="1:6">
      <c r="A728" s="10">
        <v>45071</v>
      </c>
      <c r="B728" s="11">
        <v>1103</v>
      </c>
      <c r="C728" s="11" t="s">
        <v>10</v>
      </c>
      <c r="D728" s="12" t="s">
        <v>551</v>
      </c>
      <c r="E728" s="13">
        <v>143</v>
      </c>
      <c r="F728" s="13">
        <f t="shared" si="11"/>
        <v>54771538.1</v>
      </c>
    </row>
    <row r="729" ht="15.15" spans="1:6">
      <c r="A729" s="10">
        <v>45078</v>
      </c>
      <c r="B729" s="11">
        <v>1108</v>
      </c>
      <c r="C729" s="11" t="s">
        <v>10</v>
      </c>
      <c r="D729" s="12" t="s">
        <v>552</v>
      </c>
      <c r="E729" s="13">
        <v>732896</v>
      </c>
      <c r="F729" s="13">
        <f t="shared" si="11"/>
        <v>55504434.1</v>
      </c>
    </row>
    <row r="730" ht="15.15" spans="1:6">
      <c r="A730" s="10">
        <v>45078</v>
      </c>
      <c r="B730" s="11">
        <v>1109</v>
      </c>
      <c r="C730" s="11" t="s">
        <v>10</v>
      </c>
      <c r="D730" s="12" t="s">
        <v>553</v>
      </c>
      <c r="E730" s="13">
        <v>94466</v>
      </c>
      <c r="F730" s="13">
        <f t="shared" si="11"/>
        <v>55598900.1</v>
      </c>
    </row>
    <row r="731" ht="15.15" spans="1:6">
      <c r="A731" s="10">
        <v>45078</v>
      </c>
      <c r="B731" s="11">
        <v>1110</v>
      </c>
      <c r="C731" s="11" t="s">
        <v>10</v>
      </c>
      <c r="D731" s="12" t="s">
        <v>554</v>
      </c>
      <c r="E731" s="13">
        <v>235083</v>
      </c>
      <c r="F731" s="13">
        <f t="shared" si="11"/>
        <v>55833983.1</v>
      </c>
    </row>
    <row r="732" ht="15.15" spans="1:6">
      <c r="A732" s="10">
        <v>45078</v>
      </c>
      <c r="B732" s="11">
        <v>1111</v>
      </c>
      <c r="C732" s="11" t="s">
        <v>10</v>
      </c>
      <c r="D732" s="12" t="s">
        <v>555</v>
      </c>
      <c r="E732" s="13">
        <v>549959</v>
      </c>
      <c r="F732" s="13">
        <f t="shared" si="11"/>
        <v>56383942.1</v>
      </c>
    </row>
    <row r="733" ht="15.15" spans="1:6">
      <c r="A733" s="10">
        <v>45078</v>
      </c>
      <c r="B733" s="11">
        <v>1112</v>
      </c>
      <c r="C733" s="11" t="s">
        <v>10</v>
      </c>
      <c r="D733" s="12" t="s">
        <v>556</v>
      </c>
      <c r="E733" s="13">
        <v>446200</v>
      </c>
      <c r="F733" s="13">
        <f t="shared" si="11"/>
        <v>56830142.1</v>
      </c>
    </row>
    <row r="734" ht="15.15" spans="1:6">
      <c r="A734" s="10">
        <v>45078</v>
      </c>
      <c r="B734" s="11">
        <v>1114</v>
      </c>
      <c r="C734" s="11" t="s">
        <v>10</v>
      </c>
      <c r="D734" s="12" t="s">
        <v>557</v>
      </c>
      <c r="E734" s="13">
        <v>18697</v>
      </c>
      <c r="F734" s="13">
        <f t="shared" si="11"/>
        <v>56848839.1</v>
      </c>
    </row>
    <row r="735" ht="15.15" spans="1:6">
      <c r="A735" s="10">
        <v>45078</v>
      </c>
      <c r="B735" s="11">
        <v>1115</v>
      </c>
      <c r="C735" s="11" t="s">
        <v>10</v>
      </c>
      <c r="D735" s="12" t="s">
        <v>558</v>
      </c>
      <c r="E735" s="13">
        <v>500000</v>
      </c>
      <c r="F735" s="13">
        <f t="shared" si="11"/>
        <v>57348839.1</v>
      </c>
    </row>
    <row r="736" ht="15.15" spans="1:6">
      <c r="A736" s="10">
        <v>45078</v>
      </c>
      <c r="B736" s="11">
        <v>1117</v>
      </c>
      <c r="C736" s="11" t="s">
        <v>10</v>
      </c>
      <c r="D736" s="12" t="s">
        <v>559</v>
      </c>
      <c r="E736" s="13">
        <v>90675</v>
      </c>
      <c r="F736" s="13">
        <f t="shared" si="11"/>
        <v>57439514.1</v>
      </c>
    </row>
    <row r="737" ht="15.15" spans="1:6">
      <c r="A737" s="10">
        <v>45078</v>
      </c>
      <c r="B737" s="11">
        <v>1118</v>
      </c>
      <c r="C737" s="11" t="s">
        <v>10</v>
      </c>
      <c r="D737" s="12" t="s">
        <v>560</v>
      </c>
      <c r="E737" s="13">
        <v>40890</v>
      </c>
      <c r="F737" s="13">
        <f t="shared" si="11"/>
        <v>57480404.1</v>
      </c>
    </row>
    <row r="738" ht="15.15" spans="1:6">
      <c r="A738" s="10">
        <v>45078</v>
      </c>
      <c r="B738" s="11">
        <v>1119</v>
      </c>
      <c r="C738" s="11" t="s">
        <v>10</v>
      </c>
      <c r="D738" s="12" t="s">
        <v>561</v>
      </c>
      <c r="E738" s="13">
        <v>41866</v>
      </c>
      <c r="F738" s="13">
        <f t="shared" si="11"/>
        <v>57522270.1</v>
      </c>
    </row>
    <row r="739" ht="15.15" spans="1:6">
      <c r="A739" s="10">
        <v>45082</v>
      </c>
      <c r="B739" s="11">
        <v>1120</v>
      </c>
      <c r="C739" s="11" t="s">
        <v>10</v>
      </c>
      <c r="D739" s="12" t="s">
        <v>562</v>
      </c>
      <c r="E739" s="13">
        <v>48406</v>
      </c>
      <c r="F739" s="13">
        <f t="shared" si="11"/>
        <v>57570676.1</v>
      </c>
    </row>
    <row r="740" ht="15.15" spans="1:6">
      <c r="A740" s="10">
        <v>45082</v>
      </c>
      <c r="B740" s="11">
        <v>1121</v>
      </c>
      <c r="C740" s="11" t="s">
        <v>10</v>
      </c>
      <c r="D740" s="12" t="s">
        <v>563</v>
      </c>
      <c r="E740" s="13">
        <v>6890</v>
      </c>
      <c r="F740" s="13">
        <f t="shared" si="11"/>
        <v>57577566.1</v>
      </c>
    </row>
    <row r="741" ht="15.15" spans="1:6">
      <c r="A741" s="10">
        <v>45082</v>
      </c>
      <c r="B741" s="11">
        <v>1122</v>
      </c>
      <c r="C741" s="11" t="s">
        <v>10</v>
      </c>
      <c r="D741" s="12" t="s">
        <v>564</v>
      </c>
      <c r="E741" s="13">
        <v>10188</v>
      </c>
      <c r="F741" s="13">
        <f t="shared" si="11"/>
        <v>57587754.1</v>
      </c>
    </row>
    <row r="742" ht="15.15" spans="1:6">
      <c r="A742" s="10">
        <v>45083</v>
      </c>
      <c r="B742" s="11">
        <v>1125</v>
      </c>
      <c r="C742" s="11" t="s">
        <v>10</v>
      </c>
      <c r="D742" s="12" t="s">
        <v>565</v>
      </c>
      <c r="E742" s="13">
        <v>178500</v>
      </c>
      <c r="F742" s="13">
        <f t="shared" si="11"/>
        <v>57766254.1</v>
      </c>
    </row>
    <row r="743" ht="15.15" spans="1:6">
      <c r="A743" s="10">
        <v>45087</v>
      </c>
      <c r="B743" s="11">
        <v>1130</v>
      </c>
      <c r="C743" s="11" t="s">
        <v>10</v>
      </c>
      <c r="D743" s="12" t="s">
        <v>566</v>
      </c>
      <c r="E743" s="13">
        <v>50960</v>
      </c>
      <c r="F743" s="13">
        <f t="shared" si="11"/>
        <v>57817214.1</v>
      </c>
    </row>
    <row r="744" ht="15.15" spans="1:6">
      <c r="A744" s="10">
        <v>45089</v>
      </c>
      <c r="B744" s="11">
        <v>1145</v>
      </c>
      <c r="C744" s="11" t="s">
        <v>10</v>
      </c>
      <c r="D744" s="12" t="s">
        <v>567</v>
      </c>
      <c r="E744" s="13">
        <v>507</v>
      </c>
      <c r="F744" s="13">
        <f t="shared" si="11"/>
        <v>57817721.1</v>
      </c>
    </row>
    <row r="745" ht="15.15" spans="1:6">
      <c r="A745" s="10">
        <v>45089</v>
      </c>
      <c r="B745" s="11">
        <v>1146</v>
      </c>
      <c r="C745" s="11" t="s">
        <v>10</v>
      </c>
      <c r="D745" s="12" t="s">
        <v>568</v>
      </c>
      <c r="E745" s="13">
        <v>3068</v>
      </c>
      <c r="F745" s="13">
        <f t="shared" si="11"/>
        <v>57820789.1</v>
      </c>
    </row>
    <row r="746" ht="15.15" spans="1:6">
      <c r="A746" s="10">
        <v>45089</v>
      </c>
      <c r="B746" s="11">
        <v>1147</v>
      </c>
      <c r="C746" s="11" t="s">
        <v>10</v>
      </c>
      <c r="D746" s="12" t="s">
        <v>569</v>
      </c>
      <c r="E746" s="13">
        <v>514</v>
      </c>
      <c r="F746" s="13">
        <f t="shared" si="11"/>
        <v>57821303.1</v>
      </c>
    </row>
    <row r="747" ht="15.15" spans="1:6">
      <c r="A747" s="10">
        <v>45089</v>
      </c>
      <c r="B747" s="11">
        <v>1148</v>
      </c>
      <c r="C747" s="11" t="s">
        <v>10</v>
      </c>
      <c r="D747" s="12" t="s">
        <v>570</v>
      </c>
      <c r="E747" s="13">
        <v>371</v>
      </c>
      <c r="F747" s="13">
        <f t="shared" si="11"/>
        <v>57821674.1</v>
      </c>
    </row>
    <row r="748" ht="15.15" spans="1:6">
      <c r="A748" s="10">
        <v>45089</v>
      </c>
      <c r="B748" s="11">
        <v>1149</v>
      </c>
      <c r="C748" s="11" t="s">
        <v>10</v>
      </c>
      <c r="D748" s="12" t="s">
        <v>571</v>
      </c>
      <c r="E748" s="13">
        <v>1386</v>
      </c>
      <c r="F748" s="13">
        <f t="shared" si="11"/>
        <v>57823060.1</v>
      </c>
    </row>
    <row r="749" ht="15.15" spans="1:6">
      <c r="A749" s="10">
        <v>45089</v>
      </c>
      <c r="B749" s="11">
        <v>1150</v>
      </c>
      <c r="C749" s="11" t="s">
        <v>10</v>
      </c>
      <c r="D749" s="12" t="s">
        <v>572</v>
      </c>
      <c r="E749" s="13">
        <v>377</v>
      </c>
      <c r="F749" s="13">
        <f t="shared" si="11"/>
        <v>57823437.1</v>
      </c>
    </row>
    <row r="750" ht="15.15" spans="1:6">
      <c r="A750" s="10">
        <v>45089</v>
      </c>
      <c r="B750" s="11">
        <v>1151</v>
      </c>
      <c r="C750" s="11" t="s">
        <v>10</v>
      </c>
      <c r="D750" s="12" t="s">
        <v>573</v>
      </c>
      <c r="E750" s="13">
        <v>429</v>
      </c>
      <c r="F750" s="13">
        <f t="shared" si="11"/>
        <v>57823866.1</v>
      </c>
    </row>
    <row r="751" ht="15.15" spans="1:6">
      <c r="A751" s="10">
        <v>45089</v>
      </c>
      <c r="B751" s="11">
        <v>1152</v>
      </c>
      <c r="C751" s="11" t="s">
        <v>10</v>
      </c>
      <c r="D751" s="12" t="s">
        <v>574</v>
      </c>
      <c r="E751" s="13">
        <v>390</v>
      </c>
      <c r="F751" s="13">
        <f t="shared" si="11"/>
        <v>57824256.1</v>
      </c>
    </row>
    <row r="752" ht="15.15" spans="1:6">
      <c r="A752" s="10">
        <v>45089</v>
      </c>
      <c r="B752" s="11">
        <v>1153</v>
      </c>
      <c r="C752" s="11" t="s">
        <v>10</v>
      </c>
      <c r="D752" s="12" t="s">
        <v>575</v>
      </c>
      <c r="E752" s="13">
        <v>358</v>
      </c>
      <c r="F752" s="13">
        <f t="shared" si="11"/>
        <v>57824614.1</v>
      </c>
    </row>
    <row r="753" ht="15.15" spans="1:6">
      <c r="A753" s="10">
        <v>45089</v>
      </c>
      <c r="B753" s="11">
        <v>1154</v>
      </c>
      <c r="C753" s="11" t="s">
        <v>10</v>
      </c>
      <c r="D753" s="12" t="s">
        <v>576</v>
      </c>
      <c r="E753" s="13">
        <v>7703</v>
      </c>
      <c r="F753" s="13">
        <f t="shared" si="11"/>
        <v>57832317.1</v>
      </c>
    </row>
    <row r="754" ht="15.15" spans="1:6">
      <c r="A754" s="10">
        <v>45089</v>
      </c>
      <c r="B754" s="11">
        <v>1155</v>
      </c>
      <c r="C754" s="11" t="s">
        <v>10</v>
      </c>
      <c r="D754" s="12" t="s">
        <v>577</v>
      </c>
      <c r="E754" s="13">
        <v>5382</v>
      </c>
      <c r="F754" s="13">
        <f t="shared" si="11"/>
        <v>57837699.1</v>
      </c>
    </row>
    <row r="755" ht="15.15" spans="1:6">
      <c r="A755" s="10">
        <v>45089</v>
      </c>
      <c r="B755" s="11">
        <v>1156</v>
      </c>
      <c r="C755" s="11" t="s">
        <v>10</v>
      </c>
      <c r="D755" s="12" t="s">
        <v>578</v>
      </c>
      <c r="E755" s="13">
        <v>3250</v>
      </c>
      <c r="F755" s="13">
        <f t="shared" si="11"/>
        <v>57840949.1</v>
      </c>
    </row>
    <row r="756" ht="15.15" spans="1:6">
      <c r="A756" s="10">
        <v>45089</v>
      </c>
      <c r="B756" s="11">
        <v>1157</v>
      </c>
      <c r="C756" s="11" t="s">
        <v>10</v>
      </c>
      <c r="D756" s="12" t="s">
        <v>579</v>
      </c>
      <c r="E756" s="13">
        <v>5980</v>
      </c>
      <c r="F756" s="13">
        <f t="shared" si="11"/>
        <v>57846929.1</v>
      </c>
    </row>
    <row r="757" ht="15.15" spans="1:6">
      <c r="A757" s="10">
        <v>45089</v>
      </c>
      <c r="B757" s="11">
        <v>1158</v>
      </c>
      <c r="C757" s="11" t="s">
        <v>10</v>
      </c>
      <c r="D757" s="12" t="s">
        <v>580</v>
      </c>
      <c r="E757" s="13">
        <v>108689</v>
      </c>
      <c r="F757" s="13">
        <f t="shared" si="11"/>
        <v>57955618.1</v>
      </c>
    </row>
    <row r="758" ht="15.15" spans="1:6">
      <c r="A758" s="10">
        <v>45089</v>
      </c>
      <c r="B758" s="11">
        <v>1159</v>
      </c>
      <c r="C758" s="11" t="s">
        <v>10</v>
      </c>
      <c r="D758" s="12" t="s">
        <v>581</v>
      </c>
      <c r="E758" s="13">
        <v>430788</v>
      </c>
      <c r="F758" s="13">
        <f t="shared" si="11"/>
        <v>58386406.1</v>
      </c>
    </row>
    <row r="759" ht="15.15" spans="1:6">
      <c r="A759" s="10">
        <v>45089</v>
      </c>
      <c r="B759" s="11">
        <v>1160</v>
      </c>
      <c r="C759" s="11" t="s">
        <v>10</v>
      </c>
      <c r="D759" s="12" t="s">
        <v>582</v>
      </c>
      <c r="E759" s="13">
        <v>3765</v>
      </c>
      <c r="F759" s="13">
        <f t="shared" si="11"/>
        <v>58390171.1</v>
      </c>
    </row>
    <row r="760" ht="15.15" spans="1:6">
      <c r="A760" s="10">
        <v>45089</v>
      </c>
      <c r="B760" s="11">
        <v>1161</v>
      </c>
      <c r="C760" s="11" t="s">
        <v>10</v>
      </c>
      <c r="D760" s="12" t="s">
        <v>583</v>
      </c>
      <c r="E760" s="13">
        <v>3806</v>
      </c>
      <c r="F760" s="13">
        <f t="shared" si="11"/>
        <v>58393977.1</v>
      </c>
    </row>
    <row r="761" ht="15.15" spans="1:6">
      <c r="A761" s="10">
        <v>45089</v>
      </c>
      <c r="B761" s="11">
        <v>1162</v>
      </c>
      <c r="C761" s="11" t="s">
        <v>10</v>
      </c>
      <c r="D761" s="12" t="s">
        <v>584</v>
      </c>
      <c r="E761" s="13">
        <v>150</v>
      </c>
      <c r="F761" s="13">
        <f t="shared" si="11"/>
        <v>58394127.1</v>
      </c>
    </row>
    <row r="762" ht="15.15" spans="1:6">
      <c r="A762" s="10">
        <v>45089</v>
      </c>
      <c r="B762" s="11">
        <v>1163</v>
      </c>
      <c r="C762" s="11" t="s">
        <v>10</v>
      </c>
      <c r="D762" s="12" t="s">
        <v>585</v>
      </c>
      <c r="E762" s="13">
        <v>1500</v>
      </c>
      <c r="F762" s="13">
        <f t="shared" si="11"/>
        <v>58395627.1</v>
      </c>
    </row>
    <row r="763" ht="15.15" spans="1:6">
      <c r="A763" s="10">
        <v>45089</v>
      </c>
      <c r="B763" s="11">
        <v>1164</v>
      </c>
      <c r="C763" s="11" t="s">
        <v>10</v>
      </c>
      <c r="D763" s="12" t="s">
        <v>586</v>
      </c>
      <c r="E763" s="13">
        <v>2900</v>
      </c>
      <c r="F763" s="13">
        <f t="shared" si="11"/>
        <v>58398527.1</v>
      </c>
    </row>
    <row r="764" ht="15.15" spans="1:6">
      <c r="A764" s="10">
        <v>45089</v>
      </c>
      <c r="B764" s="11">
        <v>1165</v>
      </c>
      <c r="C764" s="11" t="s">
        <v>10</v>
      </c>
      <c r="D764" s="12" t="s">
        <v>587</v>
      </c>
      <c r="E764" s="13">
        <v>3825</v>
      </c>
      <c r="F764" s="13">
        <f t="shared" si="11"/>
        <v>58402352.1</v>
      </c>
    </row>
    <row r="765" ht="15.15" spans="1:6">
      <c r="A765" s="10">
        <v>45089</v>
      </c>
      <c r="B765" s="11">
        <v>1166</v>
      </c>
      <c r="C765" s="11" t="s">
        <v>10</v>
      </c>
      <c r="D765" s="12" t="s">
        <v>588</v>
      </c>
      <c r="E765" s="13">
        <v>3728</v>
      </c>
      <c r="F765" s="13">
        <f t="shared" si="11"/>
        <v>58406080.1</v>
      </c>
    </row>
    <row r="766" ht="15.15" spans="1:6">
      <c r="A766" s="10">
        <v>45089</v>
      </c>
      <c r="B766" s="11">
        <v>1167</v>
      </c>
      <c r="C766" s="11" t="s">
        <v>10</v>
      </c>
      <c r="D766" s="12" t="s">
        <v>589</v>
      </c>
      <c r="E766" s="13">
        <v>3850</v>
      </c>
      <c r="F766" s="13">
        <f t="shared" si="11"/>
        <v>58409930.1</v>
      </c>
    </row>
    <row r="767" ht="15.15" spans="1:6">
      <c r="A767" s="10">
        <v>45089</v>
      </c>
      <c r="B767" s="11">
        <v>1168</v>
      </c>
      <c r="C767" s="11" t="s">
        <v>10</v>
      </c>
      <c r="D767" s="12" t="s">
        <v>590</v>
      </c>
      <c r="E767" s="13">
        <v>3950</v>
      </c>
      <c r="F767" s="13">
        <f t="shared" si="11"/>
        <v>58413880.1</v>
      </c>
    </row>
    <row r="768" ht="15.15" spans="1:6">
      <c r="A768" s="10">
        <v>45089</v>
      </c>
      <c r="B768" s="11">
        <v>1169</v>
      </c>
      <c r="C768" s="11" t="s">
        <v>10</v>
      </c>
      <c r="D768" s="12" t="s">
        <v>591</v>
      </c>
      <c r="E768" s="13">
        <v>3600</v>
      </c>
      <c r="F768" s="13">
        <f t="shared" si="11"/>
        <v>58417480.1</v>
      </c>
    </row>
    <row r="769" ht="15.15" spans="1:6">
      <c r="A769" s="10">
        <v>45089</v>
      </c>
      <c r="B769" s="11">
        <v>1170</v>
      </c>
      <c r="C769" s="11" t="s">
        <v>10</v>
      </c>
      <c r="D769" s="12" t="s">
        <v>592</v>
      </c>
      <c r="E769" s="13">
        <v>3810</v>
      </c>
      <c r="F769" s="13">
        <f t="shared" si="11"/>
        <v>58421290.1</v>
      </c>
    </row>
    <row r="770" ht="15.15" spans="1:6">
      <c r="A770" s="10">
        <v>45089</v>
      </c>
      <c r="B770" s="11">
        <v>1171</v>
      </c>
      <c r="C770" s="11" t="s">
        <v>10</v>
      </c>
      <c r="D770" s="12" t="s">
        <v>593</v>
      </c>
      <c r="E770" s="13">
        <v>3100</v>
      </c>
      <c r="F770" s="13">
        <f t="shared" si="11"/>
        <v>58424390.1</v>
      </c>
    </row>
    <row r="771" ht="15.15" spans="1:6">
      <c r="A771" s="10">
        <v>45089</v>
      </c>
      <c r="B771" s="11">
        <v>1172</v>
      </c>
      <c r="C771" s="11" t="s">
        <v>10</v>
      </c>
      <c r="D771" s="12" t="s">
        <v>594</v>
      </c>
      <c r="E771" s="13">
        <v>3500</v>
      </c>
      <c r="F771" s="13">
        <f t="shared" si="11"/>
        <v>58427890.1</v>
      </c>
    </row>
    <row r="772" ht="15.15" spans="1:6">
      <c r="A772" s="10">
        <v>45089</v>
      </c>
      <c r="B772" s="11">
        <v>1173</v>
      </c>
      <c r="C772" s="11" t="s">
        <v>10</v>
      </c>
      <c r="D772" s="12" t="s">
        <v>595</v>
      </c>
      <c r="E772" s="13">
        <v>5000</v>
      </c>
      <c r="F772" s="13">
        <f t="shared" si="11"/>
        <v>58432890.1</v>
      </c>
    </row>
    <row r="773" ht="15.15" spans="1:6">
      <c r="A773" s="10">
        <v>45089</v>
      </c>
      <c r="B773" s="11">
        <v>1174</v>
      </c>
      <c r="C773" s="11" t="s">
        <v>10</v>
      </c>
      <c r="D773" s="12" t="s">
        <v>596</v>
      </c>
      <c r="E773" s="13">
        <v>4500</v>
      </c>
      <c r="F773" s="13">
        <f t="shared" si="11"/>
        <v>58437390.1</v>
      </c>
    </row>
    <row r="774" ht="15.15" spans="1:6">
      <c r="A774" s="10">
        <v>45089</v>
      </c>
      <c r="B774" s="11">
        <v>1175</v>
      </c>
      <c r="C774" s="11" t="s">
        <v>10</v>
      </c>
      <c r="D774" s="12" t="s">
        <v>595</v>
      </c>
      <c r="E774" s="13">
        <v>5000</v>
      </c>
      <c r="F774" s="13">
        <f t="shared" si="11"/>
        <v>58442390.1</v>
      </c>
    </row>
    <row r="775" ht="15.15" spans="1:6">
      <c r="A775" s="10">
        <v>45089</v>
      </c>
      <c r="B775" s="11">
        <v>1176</v>
      </c>
      <c r="C775" s="11" t="s">
        <v>10</v>
      </c>
      <c r="D775" s="12" t="s">
        <v>597</v>
      </c>
      <c r="E775" s="13">
        <v>4750</v>
      </c>
      <c r="F775" s="13">
        <f t="shared" ref="F775:F838" si="12">F774+E775</f>
        <v>58447140.1</v>
      </c>
    </row>
    <row r="776" ht="15.15" spans="1:6">
      <c r="A776" s="10">
        <v>45089</v>
      </c>
      <c r="B776" s="11">
        <v>1177</v>
      </c>
      <c r="C776" s="11" t="s">
        <v>10</v>
      </c>
      <c r="D776" s="12" t="s">
        <v>596</v>
      </c>
      <c r="E776" s="13">
        <v>4500</v>
      </c>
      <c r="F776" s="13">
        <f t="shared" si="12"/>
        <v>58451640.1</v>
      </c>
    </row>
    <row r="777" ht="15.15" spans="1:6">
      <c r="A777" s="10">
        <v>45089</v>
      </c>
      <c r="B777" s="11">
        <v>1178</v>
      </c>
      <c r="C777" s="11" t="s">
        <v>10</v>
      </c>
      <c r="D777" s="12" t="s">
        <v>598</v>
      </c>
      <c r="E777" s="13">
        <v>5000</v>
      </c>
      <c r="F777" s="13">
        <f t="shared" si="12"/>
        <v>58456640.1</v>
      </c>
    </row>
    <row r="778" ht="15.15" spans="1:6">
      <c r="A778" s="10">
        <v>45089</v>
      </c>
      <c r="B778" s="11">
        <v>1179</v>
      </c>
      <c r="C778" s="11" t="s">
        <v>10</v>
      </c>
      <c r="D778" s="12" t="s">
        <v>599</v>
      </c>
      <c r="E778" s="13">
        <v>4026</v>
      </c>
      <c r="F778" s="13">
        <f t="shared" si="12"/>
        <v>58460666.1</v>
      </c>
    </row>
    <row r="779" ht="15.15" spans="1:6">
      <c r="A779" s="10">
        <v>45089</v>
      </c>
      <c r="B779" s="11">
        <v>1180</v>
      </c>
      <c r="C779" s="11" t="s">
        <v>10</v>
      </c>
      <c r="D779" s="12" t="s">
        <v>600</v>
      </c>
      <c r="E779" s="13">
        <v>4501</v>
      </c>
      <c r="F779" s="13">
        <f t="shared" si="12"/>
        <v>58465167.1</v>
      </c>
    </row>
    <row r="780" ht="15.15" spans="1:6">
      <c r="A780" s="10">
        <v>45089</v>
      </c>
      <c r="B780" s="11">
        <v>1181</v>
      </c>
      <c r="C780" s="11" t="s">
        <v>10</v>
      </c>
      <c r="D780" s="12" t="s">
        <v>601</v>
      </c>
      <c r="E780" s="13">
        <v>3500</v>
      </c>
      <c r="F780" s="13">
        <f t="shared" si="12"/>
        <v>58468667.1</v>
      </c>
    </row>
    <row r="781" ht="15.15" spans="1:6">
      <c r="A781" s="10">
        <v>45089</v>
      </c>
      <c r="B781" s="11">
        <v>1182</v>
      </c>
      <c r="C781" s="11" t="s">
        <v>10</v>
      </c>
      <c r="D781" s="12" t="s">
        <v>602</v>
      </c>
      <c r="E781" s="13">
        <v>4850</v>
      </c>
      <c r="F781" s="13">
        <f t="shared" si="12"/>
        <v>58473517.1</v>
      </c>
    </row>
    <row r="782" ht="15.15" spans="1:6">
      <c r="A782" s="10">
        <v>45089</v>
      </c>
      <c r="B782" s="11">
        <v>1183</v>
      </c>
      <c r="C782" s="11" t="s">
        <v>10</v>
      </c>
      <c r="D782" s="12" t="s">
        <v>596</v>
      </c>
      <c r="E782" s="13">
        <v>4500</v>
      </c>
      <c r="F782" s="13">
        <f t="shared" si="12"/>
        <v>58478017.1</v>
      </c>
    </row>
    <row r="783" ht="15.15" spans="1:6">
      <c r="A783" s="10">
        <v>45089</v>
      </c>
      <c r="B783" s="11">
        <v>1184</v>
      </c>
      <c r="C783" s="11" t="s">
        <v>10</v>
      </c>
      <c r="D783" s="12" t="s">
        <v>596</v>
      </c>
      <c r="E783" s="13">
        <v>4500</v>
      </c>
      <c r="F783" s="13">
        <f t="shared" si="12"/>
        <v>58482517.1</v>
      </c>
    </row>
    <row r="784" ht="15.15" spans="1:6">
      <c r="A784" s="10">
        <v>45089</v>
      </c>
      <c r="B784" s="11">
        <v>1185</v>
      </c>
      <c r="C784" s="11" t="s">
        <v>10</v>
      </c>
      <c r="D784" s="12" t="s">
        <v>598</v>
      </c>
      <c r="E784" s="13">
        <v>5000</v>
      </c>
      <c r="F784" s="13">
        <f t="shared" si="12"/>
        <v>58487517.1</v>
      </c>
    </row>
    <row r="785" ht="15.15" spans="1:6">
      <c r="A785" s="10">
        <v>45089</v>
      </c>
      <c r="B785" s="11">
        <v>1186</v>
      </c>
      <c r="C785" s="11" t="s">
        <v>10</v>
      </c>
      <c r="D785" s="12" t="s">
        <v>603</v>
      </c>
      <c r="E785" s="13">
        <v>4250</v>
      </c>
      <c r="F785" s="13">
        <f t="shared" si="12"/>
        <v>58491767.1</v>
      </c>
    </row>
    <row r="786" ht="15.15" spans="1:6">
      <c r="A786" s="10">
        <v>45089</v>
      </c>
      <c r="B786" s="11">
        <v>1187</v>
      </c>
      <c r="C786" s="11" t="s">
        <v>10</v>
      </c>
      <c r="D786" s="12" t="s">
        <v>597</v>
      </c>
      <c r="E786" s="13">
        <v>4750</v>
      </c>
      <c r="F786" s="13">
        <f t="shared" si="12"/>
        <v>58496517.1</v>
      </c>
    </row>
    <row r="787" ht="15.15" spans="1:6">
      <c r="A787" s="10">
        <v>45089</v>
      </c>
      <c r="B787" s="11">
        <v>1188</v>
      </c>
      <c r="C787" s="11" t="s">
        <v>10</v>
      </c>
      <c r="D787" s="12" t="s">
        <v>604</v>
      </c>
      <c r="E787" s="13">
        <v>4000</v>
      </c>
      <c r="F787" s="13">
        <f t="shared" si="12"/>
        <v>58500517.1</v>
      </c>
    </row>
    <row r="788" ht="15.15" spans="1:6">
      <c r="A788" s="10">
        <v>45089</v>
      </c>
      <c r="B788" s="11">
        <v>1189</v>
      </c>
      <c r="C788" s="11" t="s">
        <v>10</v>
      </c>
      <c r="D788" s="12" t="s">
        <v>605</v>
      </c>
      <c r="E788" s="13">
        <v>3818</v>
      </c>
      <c r="F788" s="13">
        <f t="shared" si="12"/>
        <v>58504335.1</v>
      </c>
    </row>
    <row r="789" ht="15.15" spans="1:6">
      <c r="A789" s="10">
        <v>45089</v>
      </c>
      <c r="B789" s="11">
        <v>1190</v>
      </c>
      <c r="C789" s="11" t="s">
        <v>10</v>
      </c>
      <c r="D789" s="12" t="s">
        <v>606</v>
      </c>
      <c r="E789" s="13">
        <v>3724</v>
      </c>
      <c r="F789" s="13">
        <f t="shared" si="12"/>
        <v>58508059.1</v>
      </c>
    </row>
    <row r="790" ht="15.15" spans="1:6">
      <c r="A790" s="10">
        <v>45089</v>
      </c>
      <c r="B790" s="11">
        <v>1191</v>
      </c>
      <c r="C790" s="11" t="s">
        <v>10</v>
      </c>
      <c r="D790" s="12" t="s">
        <v>607</v>
      </c>
      <c r="E790" s="13">
        <v>63750</v>
      </c>
      <c r="F790" s="13">
        <f t="shared" si="12"/>
        <v>58571809.1</v>
      </c>
    </row>
    <row r="791" ht="15.15" spans="1:6">
      <c r="A791" s="10">
        <v>45089</v>
      </c>
      <c r="B791" s="11">
        <v>1192</v>
      </c>
      <c r="C791" s="11" t="s">
        <v>10</v>
      </c>
      <c r="D791" s="12" t="s">
        <v>608</v>
      </c>
      <c r="E791" s="13">
        <v>88667</v>
      </c>
      <c r="F791" s="13">
        <f t="shared" si="12"/>
        <v>58660476.1</v>
      </c>
    </row>
    <row r="792" ht="15.15" spans="1:6">
      <c r="A792" s="10">
        <v>45089</v>
      </c>
      <c r="B792" s="11">
        <v>1193</v>
      </c>
      <c r="C792" s="11" t="s">
        <v>10</v>
      </c>
      <c r="D792" s="12" t="s">
        <v>607</v>
      </c>
      <c r="E792" s="13">
        <v>83324</v>
      </c>
      <c r="F792" s="13">
        <f t="shared" si="12"/>
        <v>58743800.1</v>
      </c>
    </row>
    <row r="793" ht="15.15" spans="1:6">
      <c r="A793" s="10">
        <v>45089</v>
      </c>
      <c r="B793" s="11">
        <v>1194</v>
      </c>
      <c r="C793" s="11" t="s">
        <v>10</v>
      </c>
      <c r="D793" s="12" t="s">
        <v>609</v>
      </c>
      <c r="E793" s="13">
        <v>660</v>
      </c>
      <c r="F793" s="13">
        <f t="shared" si="12"/>
        <v>58744460.1</v>
      </c>
    </row>
    <row r="794" ht="15.15" spans="1:6">
      <c r="A794" s="10">
        <v>45089</v>
      </c>
      <c r="B794" s="11">
        <v>1195</v>
      </c>
      <c r="C794" s="11" t="s">
        <v>10</v>
      </c>
      <c r="D794" s="12" t="s">
        <v>610</v>
      </c>
      <c r="E794" s="13">
        <v>5342</v>
      </c>
      <c r="F794" s="13">
        <f t="shared" si="12"/>
        <v>58749802.1</v>
      </c>
    </row>
    <row r="795" ht="15.15" spans="1:6">
      <c r="A795" s="10">
        <v>45089</v>
      </c>
      <c r="B795" s="11">
        <v>1196</v>
      </c>
      <c r="C795" s="11" t="s">
        <v>10</v>
      </c>
      <c r="D795" s="12" t="s">
        <v>611</v>
      </c>
      <c r="E795" s="13">
        <v>70</v>
      </c>
      <c r="F795" s="13">
        <f t="shared" si="12"/>
        <v>58749872.1</v>
      </c>
    </row>
    <row r="796" ht="15.15" spans="1:6">
      <c r="A796" s="10">
        <v>45089</v>
      </c>
      <c r="B796" s="11">
        <v>1197</v>
      </c>
      <c r="C796" s="11" t="s">
        <v>10</v>
      </c>
      <c r="D796" s="12" t="s">
        <v>612</v>
      </c>
      <c r="E796" s="13">
        <v>360</v>
      </c>
      <c r="F796" s="13">
        <f t="shared" si="12"/>
        <v>58750232.1</v>
      </c>
    </row>
    <row r="797" ht="15.15" spans="1:6">
      <c r="A797" s="10">
        <v>45089</v>
      </c>
      <c r="B797" s="11">
        <v>1198</v>
      </c>
      <c r="C797" s="11" t="s">
        <v>10</v>
      </c>
      <c r="D797" s="12" t="s">
        <v>613</v>
      </c>
      <c r="E797" s="13">
        <v>3000</v>
      </c>
      <c r="F797" s="13">
        <f t="shared" si="12"/>
        <v>58753232.1</v>
      </c>
    </row>
    <row r="798" ht="15.15" spans="1:6">
      <c r="A798" s="10">
        <v>45089</v>
      </c>
      <c r="B798" s="11">
        <v>1199</v>
      </c>
      <c r="C798" s="11" t="s">
        <v>10</v>
      </c>
      <c r="D798" s="12" t="s">
        <v>614</v>
      </c>
      <c r="E798" s="13">
        <v>280</v>
      </c>
      <c r="F798" s="13">
        <f t="shared" si="12"/>
        <v>58753512.1</v>
      </c>
    </row>
    <row r="799" ht="15.15" spans="1:6">
      <c r="A799" s="10">
        <v>45089</v>
      </c>
      <c r="B799" s="11">
        <v>1200</v>
      </c>
      <c r="C799" s="11" t="s">
        <v>10</v>
      </c>
      <c r="D799" s="12" t="s">
        <v>615</v>
      </c>
      <c r="E799" s="13">
        <v>3000</v>
      </c>
      <c r="F799" s="13">
        <f t="shared" si="12"/>
        <v>58756512.1</v>
      </c>
    </row>
    <row r="800" ht="15.15" spans="1:6">
      <c r="A800" s="10">
        <v>45089</v>
      </c>
      <c r="B800" s="11">
        <v>1201</v>
      </c>
      <c r="C800" s="11" t="s">
        <v>10</v>
      </c>
      <c r="D800" s="12" t="s">
        <v>616</v>
      </c>
      <c r="E800" s="13">
        <v>1140</v>
      </c>
      <c r="F800" s="13">
        <f t="shared" si="12"/>
        <v>58757652.1</v>
      </c>
    </row>
    <row r="801" ht="15.15" spans="1:6">
      <c r="A801" s="10">
        <v>45089</v>
      </c>
      <c r="B801" s="11">
        <v>1202</v>
      </c>
      <c r="C801" s="11" t="s">
        <v>10</v>
      </c>
      <c r="D801" s="12" t="s">
        <v>617</v>
      </c>
      <c r="E801" s="13">
        <v>45000</v>
      </c>
      <c r="F801" s="13">
        <f t="shared" si="12"/>
        <v>58802652.1</v>
      </c>
    </row>
    <row r="802" ht="15.15" spans="1:6">
      <c r="A802" s="10">
        <v>45093</v>
      </c>
      <c r="B802" s="11">
        <v>1265</v>
      </c>
      <c r="C802" s="11" t="s">
        <v>10</v>
      </c>
      <c r="D802" s="12" t="s">
        <v>618</v>
      </c>
      <c r="E802" s="13">
        <v>3250</v>
      </c>
      <c r="F802" s="13">
        <f t="shared" si="12"/>
        <v>58805902.1</v>
      </c>
    </row>
    <row r="803" ht="15.15" spans="1:6">
      <c r="A803" s="10">
        <v>45093</v>
      </c>
      <c r="B803" s="11">
        <v>1266</v>
      </c>
      <c r="C803" s="11" t="s">
        <v>10</v>
      </c>
      <c r="D803" s="12" t="s">
        <v>619</v>
      </c>
      <c r="E803" s="13">
        <v>3250</v>
      </c>
      <c r="F803" s="13">
        <f t="shared" si="12"/>
        <v>58809152.1</v>
      </c>
    </row>
    <row r="804" ht="15.15" spans="1:6">
      <c r="A804" s="10">
        <v>45093</v>
      </c>
      <c r="B804" s="11">
        <v>1267</v>
      </c>
      <c r="C804" s="11" t="s">
        <v>10</v>
      </c>
      <c r="D804" s="12" t="s">
        <v>620</v>
      </c>
      <c r="E804" s="13">
        <v>117</v>
      </c>
      <c r="F804" s="13">
        <f t="shared" si="12"/>
        <v>58809269.1</v>
      </c>
    </row>
    <row r="805" ht="15.15" spans="1:6">
      <c r="A805" s="10">
        <v>45096</v>
      </c>
      <c r="B805" s="11">
        <v>1284</v>
      </c>
      <c r="C805" s="11" t="s">
        <v>10</v>
      </c>
      <c r="D805" s="12" t="s">
        <v>621</v>
      </c>
      <c r="E805" s="13">
        <v>185250</v>
      </c>
      <c r="F805" s="13">
        <f t="shared" si="12"/>
        <v>58994519.1</v>
      </c>
    </row>
    <row r="806" ht="15.15" spans="1:6">
      <c r="A806" s="10">
        <v>45096</v>
      </c>
      <c r="B806" s="11">
        <v>1285</v>
      </c>
      <c r="C806" s="11" t="s">
        <v>10</v>
      </c>
      <c r="D806" s="12" t="s">
        <v>622</v>
      </c>
      <c r="E806" s="13">
        <v>507</v>
      </c>
      <c r="F806" s="13">
        <f t="shared" si="12"/>
        <v>58995026.1</v>
      </c>
    </row>
    <row r="807" ht="15.15" spans="1:6">
      <c r="A807" s="10">
        <v>45096</v>
      </c>
      <c r="B807" s="11">
        <v>1286</v>
      </c>
      <c r="C807" s="11" t="s">
        <v>10</v>
      </c>
      <c r="D807" s="12" t="s">
        <v>623</v>
      </c>
      <c r="E807" s="13">
        <v>2899</v>
      </c>
      <c r="F807" s="13">
        <f t="shared" si="12"/>
        <v>58997925.1</v>
      </c>
    </row>
    <row r="808" ht="15.15" spans="1:6">
      <c r="A808" s="10">
        <v>45098</v>
      </c>
      <c r="B808" s="11">
        <v>1287</v>
      </c>
      <c r="C808" s="11" t="s">
        <v>10</v>
      </c>
      <c r="D808" s="12" t="s">
        <v>624</v>
      </c>
      <c r="E808" s="13">
        <v>1500</v>
      </c>
      <c r="F808" s="13">
        <f t="shared" si="12"/>
        <v>58999425.1</v>
      </c>
    </row>
    <row r="809" ht="15.15" spans="1:6">
      <c r="A809" s="10">
        <v>45098</v>
      </c>
      <c r="B809" s="11">
        <v>1288</v>
      </c>
      <c r="C809" s="11" t="s">
        <v>10</v>
      </c>
      <c r="D809" s="12" t="s">
        <v>625</v>
      </c>
      <c r="E809" s="13">
        <v>7500</v>
      </c>
      <c r="F809" s="13">
        <f t="shared" si="12"/>
        <v>59006925.1</v>
      </c>
    </row>
    <row r="810" ht="15.15" spans="1:6">
      <c r="A810" s="10">
        <v>45098</v>
      </c>
      <c r="B810" s="11">
        <v>1289</v>
      </c>
      <c r="C810" s="11" t="s">
        <v>10</v>
      </c>
      <c r="D810" s="12" t="s">
        <v>626</v>
      </c>
      <c r="E810" s="13">
        <v>499</v>
      </c>
      <c r="F810" s="13">
        <f t="shared" si="12"/>
        <v>59007424.1</v>
      </c>
    </row>
    <row r="811" ht="15.15" spans="1:6">
      <c r="A811" s="10">
        <v>45098</v>
      </c>
      <c r="B811" s="11">
        <v>1290</v>
      </c>
      <c r="C811" s="11" t="s">
        <v>10</v>
      </c>
      <c r="D811" s="12" t="s">
        <v>627</v>
      </c>
      <c r="E811" s="13">
        <v>831</v>
      </c>
      <c r="F811" s="13">
        <f t="shared" si="12"/>
        <v>59008255.1</v>
      </c>
    </row>
    <row r="812" ht="15.15" spans="1:6">
      <c r="A812" s="10">
        <v>45098</v>
      </c>
      <c r="B812" s="11">
        <v>1291</v>
      </c>
      <c r="C812" s="11" t="s">
        <v>10</v>
      </c>
      <c r="D812" s="12" t="s">
        <v>628</v>
      </c>
      <c r="E812" s="13">
        <v>76</v>
      </c>
      <c r="F812" s="13">
        <f t="shared" si="12"/>
        <v>59008331.1</v>
      </c>
    </row>
    <row r="813" ht="15.15" spans="1:6">
      <c r="A813" s="10">
        <v>45098</v>
      </c>
      <c r="B813" s="11">
        <v>1292</v>
      </c>
      <c r="C813" s="11" t="s">
        <v>10</v>
      </c>
      <c r="D813" s="12" t="s">
        <v>628</v>
      </c>
      <c r="E813" s="13">
        <v>76</v>
      </c>
      <c r="F813" s="13">
        <f t="shared" si="12"/>
        <v>59008407.1</v>
      </c>
    </row>
    <row r="814" ht="15.15" spans="1:6">
      <c r="A814" s="10">
        <v>45099</v>
      </c>
      <c r="B814" s="11">
        <v>1296</v>
      </c>
      <c r="C814" s="11" t="s">
        <v>10</v>
      </c>
      <c r="D814" s="12" t="s">
        <v>629</v>
      </c>
      <c r="E814" s="13">
        <v>17490</v>
      </c>
      <c r="F814" s="13">
        <f t="shared" si="12"/>
        <v>59025897.1</v>
      </c>
    </row>
    <row r="815" ht="15.15" spans="1:6">
      <c r="A815" s="10">
        <v>45099</v>
      </c>
      <c r="B815" s="11">
        <v>1297</v>
      </c>
      <c r="C815" s="11" t="s">
        <v>10</v>
      </c>
      <c r="D815" s="12" t="s">
        <v>630</v>
      </c>
      <c r="E815" s="13">
        <v>63410</v>
      </c>
      <c r="F815" s="13">
        <f t="shared" si="12"/>
        <v>59089307.1</v>
      </c>
    </row>
    <row r="816" ht="15.15" spans="1:6">
      <c r="A816" s="10">
        <v>45099</v>
      </c>
      <c r="B816" s="11">
        <v>1298</v>
      </c>
      <c r="C816" s="11" t="s">
        <v>10</v>
      </c>
      <c r="D816" s="12" t="s">
        <v>631</v>
      </c>
      <c r="E816" s="13">
        <v>1098</v>
      </c>
      <c r="F816" s="13">
        <f t="shared" si="12"/>
        <v>59090405.1</v>
      </c>
    </row>
    <row r="817" ht="15.15" spans="1:6">
      <c r="A817" s="10">
        <v>45099</v>
      </c>
      <c r="B817" s="11">
        <v>1299</v>
      </c>
      <c r="C817" s="11" t="s">
        <v>10</v>
      </c>
      <c r="D817" s="12" t="s">
        <v>632</v>
      </c>
      <c r="E817" s="13">
        <v>131</v>
      </c>
      <c r="F817" s="13">
        <f t="shared" si="12"/>
        <v>59090536.1</v>
      </c>
    </row>
    <row r="818" ht="15.15" spans="1:6">
      <c r="A818" s="10">
        <v>45099</v>
      </c>
      <c r="B818" s="11">
        <v>1300</v>
      </c>
      <c r="C818" s="11" t="s">
        <v>10</v>
      </c>
      <c r="D818" s="12" t="s">
        <v>633</v>
      </c>
      <c r="E818" s="13">
        <v>510</v>
      </c>
      <c r="F818" s="13">
        <f t="shared" si="12"/>
        <v>59091046.1</v>
      </c>
    </row>
    <row r="819" ht="15.15" spans="1:6">
      <c r="A819" s="10">
        <v>45099</v>
      </c>
      <c r="B819" s="11">
        <v>1301</v>
      </c>
      <c r="C819" s="11" t="s">
        <v>10</v>
      </c>
      <c r="D819" s="12" t="s">
        <v>634</v>
      </c>
      <c r="E819" s="13">
        <v>60</v>
      </c>
      <c r="F819" s="13">
        <f t="shared" si="12"/>
        <v>59091106.1</v>
      </c>
    </row>
    <row r="820" ht="15.15" spans="1:6">
      <c r="A820" s="10">
        <v>45099</v>
      </c>
      <c r="B820" s="11">
        <v>1302</v>
      </c>
      <c r="C820" s="11" t="s">
        <v>10</v>
      </c>
      <c r="D820" s="12" t="s">
        <v>635</v>
      </c>
      <c r="E820" s="13">
        <v>1100</v>
      </c>
      <c r="F820" s="13">
        <f t="shared" si="12"/>
        <v>59092206.1</v>
      </c>
    </row>
    <row r="821" ht="15.15" spans="1:6">
      <c r="A821" s="10">
        <v>45099</v>
      </c>
      <c r="B821" s="11">
        <v>1303</v>
      </c>
      <c r="C821" s="11" t="s">
        <v>10</v>
      </c>
      <c r="D821" s="12" t="s">
        <v>636</v>
      </c>
      <c r="E821" s="13">
        <v>100</v>
      </c>
      <c r="F821" s="13">
        <f t="shared" si="12"/>
        <v>59092306.1</v>
      </c>
    </row>
    <row r="822" ht="15.15" spans="1:6">
      <c r="A822" s="10">
        <v>45099</v>
      </c>
      <c r="B822" s="11">
        <v>1304</v>
      </c>
      <c r="C822" s="11" t="s">
        <v>10</v>
      </c>
      <c r="D822" s="12" t="s">
        <v>637</v>
      </c>
      <c r="E822" s="13">
        <v>20</v>
      </c>
      <c r="F822" s="13">
        <f t="shared" si="12"/>
        <v>59092326.1</v>
      </c>
    </row>
    <row r="823" ht="15.15" spans="1:6">
      <c r="A823" s="10">
        <v>45099</v>
      </c>
      <c r="B823" s="11">
        <v>1305</v>
      </c>
      <c r="C823" s="11" t="s">
        <v>10</v>
      </c>
      <c r="D823" s="12" t="s">
        <v>638</v>
      </c>
      <c r="E823" s="13">
        <v>90</v>
      </c>
      <c r="F823" s="13">
        <f t="shared" si="12"/>
        <v>59092416.1</v>
      </c>
    </row>
    <row r="824" ht="15.15" spans="1:6">
      <c r="A824" s="10">
        <v>45099</v>
      </c>
      <c r="B824" s="11">
        <v>1306</v>
      </c>
      <c r="C824" s="11" t="s">
        <v>10</v>
      </c>
      <c r="D824" s="12" t="s">
        <v>639</v>
      </c>
      <c r="E824" s="13">
        <v>45</v>
      </c>
      <c r="F824" s="13">
        <f t="shared" si="12"/>
        <v>59092461.1</v>
      </c>
    </row>
    <row r="825" ht="15.15" spans="1:6">
      <c r="A825" s="10">
        <v>45099</v>
      </c>
      <c r="B825" s="11">
        <v>1307</v>
      </c>
      <c r="C825" s="11" t="s">
        <v>10</v>
      </c>
      <c r="D825" s="12" t="s">
        <v>640</v>
      </c>
      <c r="E825" s="13">
        <v>125</v>
      </c>
      <c r="F825" s="13">
        <f t="shared" si="12"/>
        <v>59092586.1</v>
      </c>
    </row>
    <row r="826" ht="15.15" spans="1:6">
      <c r="A826" s="10">
        <v>45099</v>
      </c>
      <c r="B826" s="11">
        <v>1308</v>
      </c>
      <c r="C826" s="11" t="s">
        <v>10</v>
      </c>
      <c r="D826" s="12" t="s">
        <v>641</v>
      </c>
      <c r="E826" s="13">
        <v>90</v>
      </c>
      <c r="F826" s="13">
        <f t="shared" si="12"/>
        <v>59092676.1</v>
      </c>
    </row>
    <row r="827" ht="15.15" spans="1:6">
      <c r="A827" s="10">
        <v>45099</v>
      </c>
      <c r="B827" s="11">
        <v>1309</v>
      </c>
      <c r="C827" s="11" t="s">
        <v>10</v>
      </c>
      <c r="D827" s="12" t="s">
        <v>642</v>
      </c>
      <c r="E827" s="13">
        <v>96</v>
      </c>
      <c r="F827" s="13">
        <f t="shared" si="12"/>
        <v>59092772.1</v>
      </c>
    </row>
    <row r="828" ht="15.15" spans="1:6">
      <c r="A828" s="10">
        <v>45100</v>
      </c>
      <c r="B828" s="11">
        <v>1310</v>
      </c>
      <c r="C828" s="11" t="s">
        <v>10</v>
      </c>
      <c r="D828" s="12" t="s">
        <v>643</v>
      </c>
      <c r="E828" s="13">
        <v>664799</v>
      </c>
      <c r="F828" s="13">
        <f t="shared" si="12"/>
        <v>59757571.1</v>
      </c>
    </row>
    <row r="829" ht="15.15" spans="1:6">
      <c r="A829" s="10">
        <v>45100</v>
      </c>
      <c r="B829" s="11">
        <v>1311</v>
      </c>
      <c r="C829" s="11" t="s">
        <v>10</v>
      </c>
      <c r="D829" s="12" t="s">
        <v>644</v>
      </c>
      <c r="E829" s="13">
        <v>807286</v>
      </c>
      <c r="F829" s="13">
        <f t="shared" si="12"/>
        <v>60564857.1</v>
      </c>
    </row>
    <row r="830" ht="15.15" spans="1:6">
      <c r="A830" s="10">
        <v>45100</v>
      </c>
      <c r="B830" s="11">
        <v>1312</v>
      </c>
      <c r="C830" s="11" t="s">
        <v>10</v>
      </c>
      <c r="D830" s="12" t="s">
        <v>645</v>
      </c>
      <c r="E830" s="13">
        <v>299500</v>
      </c>
      <c r="F830" s="13">
        <f t="shared" si="12"/>
        <v>60864357.1</v>
      </c>
    </row>
    <row r="831" ht="15.15" spans="1:6">
      <c r="A831" s="10">
        <v>45100</v>
      </c>
      <c r="B831" s="11">
        <v>1313</v>
      </c>
      <c r="C831" s="11" t="s">
        <v>10</v>
      </c>
      <c r="D831" s="12" t="s">
        <v>646</v>
      </c>
      <c r="E831" s="13">
        <v>247000</v>
      </c>
      <c r="F831" s="13">
        <f t="shared" si="12"/>
        <v>61111357.1</v>
      </c>
    </row>
    <row r="832" ht="15.15" spans="1:6">
      <c r="A832" s="10">
        <v>45100</v>
      </c>
      <c r="B832" s="11">
        <v>1314</v>
      </c>
      <c r="C832" s="11" t="s">
        <v>10</v>
      </c>
      <c r="D832" s="12" t="s">
        <v>647</v>
      </c>
      <c r="E832" s="13">
        <v>106860</v>
      </c>
      <c r="F832" s="13">
        <f t="shared" si="12"/>
        <v>61218217.1</v>
      </c>
    </row>
    <row r="833" ht="15.15" spans="1:6">
      <c r="A833" s="10">
        <v>45101</v>
      </c>
      <c r="B833" s="11">
        <v>1320</v>
      </c>
      <c r="C833" s="11" t="s">
        <v>10</v>
      </c>
      <c r="D833" s="12" t="s">
        <v>648</v>
      </c>
      <c r="E833" s="13">
        <v>55000</v>
      </c>
      <c r="F833" s="13">
        <f t="shared" si="12"/>
        <v>61273217.1</v>
      </c>
    </row>
    <row r="834" ht="15.15" spans="1:6">
      <c r="A834" s="10">
        <v>45101</v>
      </c>
      <c r="B834" s="11">
        <v>1321</v>
      </c>
      <c r="C834" s="11" t="s">
        <v>10</v>
      </c>
      <c r="D834" s="12" t="s">
        <v>628</v>
      </c>
      <c r="E834" s="13">
        <v>76</v>
      </c>
      <c r="F834" s="13">
        <f t="shared" si="12"/>
        <v>61273293.1</v>
      </c>
    </row>
    <row r="835" ht="15.15" spans="1:6">
      <c r="A835" s="10">
        <v>45101</v>
      </c>
      <c r="B835" s="11">
        <v>1322</v>
      </c>
      <c r="C835" s="11" t="s">
        <v>10</v>
      </c>
      <c r="D835" s="12" t="s">
        <v>649</v>
      </c>
      <c r="E835" s="13">
        <v>2504</v>
      </c>
      <c r="F835" s="13">
        <f t="shared" si="12"/>
        <v>61275797.1</v>
      </c>
    </row>
    <row r="836" ht="15.15" spans="1:6">
      <c r="A836" s="10">
        <v>45101</v>
      </c>
      <c r="B836" s="11">
        <v>1323</v>
      </c>
      <c r="C836" s="11" t="s">
        <v>10</v>
      </c>
      <c r="D836" s="12" t="s">
        <v>650</v>
      </c>
      <c r="E836" s="13">
        <v>434</v>
      </c>
      <c r="F836" s="13">
        <f t="shared" si="12"/>
        <v>61276231.1</v>
      </c>
    </row>
    <row r="837" ht="15.15" spans="1:6">
      <c r="A837" s="10">
        <v>45101</v>
      </c>
      <c r="B837" s="11">
        <v>1324</v>
      </c>
      <c r="C837" s="11" t="s">
        <v>10</v>
      </c>
      <c r="D837" s="12" t="s">
        <v>651</v>
      </c>
      <c r="E837" s="13">
        <v>481</v>
      </c>
      <c r="F837" s="13">
        <f t="shared" si="12"/>
        <v>61276712.1</v>
      </c>
    </row>
    <row r="838" ht="15.15" spans="1:6">
      <c r="A838" s="10">
        <v>45101</v>
      </c>
      <c r="B838" s="11">
        <v>1325</v>
      </c>
      <c r="C838" s="11" t="s">
        <v>10</v>
      </c>
      <c r="D838" s="12" t="s">
        <v>652</v>
      </c>
      <c r="E838" s="13">
        <v>750</v>
      </c>
      <c r="F838" s="13">
        <f t="shared" si="12"/>
        <v>61277462.1</v>
      </c>
    </row>
    <row r="839" ht="15.15" spans="1:6">
      <c r="A839" s="10">
        <v>45101</v>
      </c>
      <c r="B839" s="11">
        <v>1326</v>
      </c>
      <c r="C839" s="11" t="s">
        <v>10</v>
      </c>
      <c r="D839" s="12" t="s">
        <v>642</v>
      </c>
      <c r="E839" s="13">
        <v>76</v>
      </c>
      <c r="F839" s="13">
        <f t="shared" ref="F839:F902" si="13">F838+E839</f>
        <v>61277538.1</v>
      </c>
    </row>
    <row r="840" ht="15.15" spans="1:6">
      <c r="A840" s="10">
        <v>45101</v>
      </c>
      <c r="B840" s="11">
        <v>1327</v>
      </c>
      <c r="C840" s="11" t="s">
        <v>10</v>
      </c>
      <c r="D840" s="12" t="s">
        <v>642</v>
      </c>
      <c r="E840" s="13">
        <v>76</v>
      </c>
      <c r="F840" s="13">
        <f t="shared" si="13"/>
        <v>61277614.1</v>
      </c>
    </row>
    <row r="841" ht="15.15" spans="1:6">
      <c r="A841" s="10">
        <v>45101</v>
      </c>
      <c r="B841" s="11">
        <v>1328</v>
      </c>
      <c r="C841" s="11" t="s">
        <v>10</v>
      </c>
      <c r="D841" s="12" t="s">
        <v>653</v>
      </c>
      <c r="E841" s="13">
        <v>2860</v>
      </c>
      <c r="F841" s="13">
        <f t="shared" si="13"/>
        <v>61280474.1</v>
      </c>
    </row>
    <row r="842" ht="15.15" spans="1:6">
      <c r="A842" s="10">
        <v>45101</v>
      </c>
      <c r="B842" s="11">
        <v>1329</v>
      </c>
      <c r="C842" s="11" t="s">
        <v>10</v>
      </c>
      <c r="D842" s="12" t="s">
        <v>654</v>
      </c>
      <c r="E842" s="13">
        <v>50</v>
      </c>
      <c r="F842" s="13">
        <f t="shared" si="13"/>
        <v>61280524.1</v>
      </c>
    </row>
    <row r="843" ht="15.15" spans="1:6">
      <c r="A843" s="10">
        <v>45103</v>
      </c>
      <c r="B843" s="11">
        <v>1330</v>
      </c>
      <c r="C843" s="11" t="s">
        <v>10</v>
      </c>
      <c r="D843" s="12" t="s">
        <v>655</v>
      </c>
      <c r="E843" s="13">
        <v>3234</v>
      </c>
      <c r="F843" s="13">
        <f t="shared" si="13"/>
        <v>61283758.1</v>
      </c>
    </row>
    <row r="844" ht="15.15" spans="1:6">
      <c r="A844" s="10">
        <v>45103</v>
      </c>
      <c r="B844" s="11">
        <v>1331</v>
      </c>
      <c r="C844" s="11" t="s">
        <v>10</v>
      </c>
      <c r="D844" s="12" t="s">
        <v>656</v>
      </c>
      <c r="E844" s="13">
        <v>144</v>
      </c>
      <c r="F844" s="13">
        <f t="shared" si="13"/>
        <v>61283902.1</v>
      </c>
    </row>
    <row r="845" ht="15.15" spans="1:6">
      <c r="A845" s="10">
        <v>45103</v>
      </c>
      <c r="B845" s="11">
        <v>1332</v>
      </c>
      <c r="C845" s="11" t="s">
        <v>10</v>
      </c>
      <c r="D845" s="12" t="s">
        <v>657</v>
      </c>
      <c r="E845" s="13">
        <v>2796</v>
      </c>
      <c r="F845" s="13">
        <f t="shared" si="13"/>
        <v>61286698.1</v>
      </c>
    </row>
    <row r="846" ht="15.15" spans="1:6">
      <c r="A846" s="10">
        <v>45103</v>
      </c>
      <c r="B846" s="11">
        <v>1333</v>
      </c>
      <c r="C846" s="11" t="s">
        <v>10</v>
      </c>
      <c r="D846" s="12" t="s">
        <v>658</v>
      </c>
      <c r="E846" s="13">
        <v>2685</v>
      </c>
      <c r="F846" s="13">
        <f t="shared" si="13"/>
        <v>61289383.1</v>
      </c>
    </row>
    <row r="847" ht="15.15" spans="1:6">
      <c r="A847" s="10">
        <v>45110</v>
      </c>
      <c r="B847" s="11">
        <v>1334</v>
      </c>
      <c r="C847" s="11" t="s">
        <v>10</v>
      </c>
      <c r="D847" s="12" t="s">
        <v>659</v>
      </c>
      <c r="E847" s="13">
        <v>300</v>
      </c>
      <c r="F847" s="13">
        <f t="shared" si="13"/>
        <v>61289683.1</v>
      </c>
    </row>
    <row r="848" ht="15.15" spans="1:6">
      <c r="A848" s="10">
        <v>45110</v>
      </c>
      <c r="B848" s="11">
        <v>1335</v>
      </c>
      <c r="C848" s="11" t="s">
        <v>10</v>
      </c>
      <c r="D848" s="12" t="s">
        <v>660</v>
      </c>
      <c r="E848" s="13">
        <v>626</v>
      </c>
      <c r="F848" s="13">
        <f t="shared" si="13"/>
        <v>61290309.1</v>
      </c>
    </row>
    <row r="849" ht="15.15" spans="1:6">
      <c r="A849" s="10">
        <v>45110</v>
      </c>
      <c r="B849" s="11">
        <v>1336</v>
      </c>
      <c r="C849" s="11" t="s">
        <v>10</v>
      </c>
      <c r="D849" s="12" t="s">
        <v>661</v>
      </c>
      <c r="E849" s="13">
        <v>300</v>
      </c>
      <c r="F849" s="13">
        <f t="shared" si="13"/>
        <v>61290609.1</v>
      </c>
    </row>
    <row r="850" ht="15.15" spans="1:6">
      <c r="A850" s="10">
        <v>45110</v>
      </c>
      <c r="B850" s="11">
        <v>1337</v>
      </c>
      <c r="C850" s="11" t="s">
        <v>10</v>
      </c>
      <c r="D850" s="12" t="s">
        <v>662</v>
      </c>
      <c r="E850" s="13">
        <v>60</v>
      </c>
      <c r="F850" s="13">
        <f t="shared" si="13"/>
        <v>61290669.1</v>
      </c>
    </row>
    <row r="851" ht="15.15" spans="1:6">
      <c r="A851" s="10">
        <v>45110</v>
      </c>
      <c r="B851" s="11">
        <v>1338</v>
      </c>
      <c r="C851" s="11" t="s">
        <v>10</v>
      </c>
      <c r="D851" s="12" t="s">
        <v>663</v>
      </c>
      <c r="E851" s="13">
        <v>76</v>
      </c>
      <c r="F851" s="13">
        <f t="shared" si="13"/>
        <v>61290745.1</v>
      </c>
    </row>
    <row r="852" ht="15.15" spans="1:6">
      <c r="A852" s="10">
        <v>45110</v>
      </c>
      <c r="B852" s="11">
        <v>1339</v>
      </c>
      <c r="C852" s="11" t="s">
        <v>10</v>
      </c>
      <c r="D852" s="12" t="s">
        <v>663</v>
      </c>
      <c r="E852" s="13">
        <v>76</v>
      </c>
      <c r="F852" s="13">
        <f t="shared" si="13"/>
        <v>61290821.1</v>
      </c>
    </row>
    <row r="853" ht="15.15" spans="1:6">
      <c r="A853" s="10">
        <v>45110</v>
      </c>
      <c r="B853" s="11">
        <v>1340</v>
      </c>
      <c r="C853" s="11" t="s">
        <v>10</v>
      </c>
      <c r="D853" s="12" t="s">
        <v>664</v>
      </c>
      <c r="E853" s="13">
        <v>125</v>
      </c>
      <c r="F853" s="13">
        <f t="shared" si="13"/>
        <v>61290946.1</v>
      </c>
    </row>
    <row r="854" ht="15.15" spans="1:6">
      <c r="A854" s="10">
        <v>45110</v>
      </c>
      <c r="B854" s="11">
        <v>1341</v>
      </c>
      <c r="C854" s="11" t="s">
        <v>10</v>
      </c>
      <c r="D854" s="12" t="s">
        <v>665</v>
      </c>
      <c r="E854" s="13">
        <v>4951</v>
      </c>
      <c r="F854" s="13">
        <f t="shared" si="13"/>
        <v>61295897.1</v>
      </c>
    </row>
    <row r="855" ht="15.15" spans="1:6">
      <c r="A855" s="10">
        <v>45110</v>
      </c>
      <c r="B855" s="11">
        <v>1342</v>
      </c>
      <c r="C855" s="11" t="s">
        <v>10</v>
      </c>
      <c r="D855" s="12" t="s">
        <v>666</v>
      </c>
      <c r="E855" s="13">
        <v>333</v>
      </c>
      <c r="F855" s="13">
        <f t="shared" si="13"/>
        <v>61296230.1</v>
      </c>
    </row>
    <row r="856" ht="15.15" spans="1:6">
      <c r="A856" s="10">
        <v>45110</v>
      </c>
      <c r="B856" s="11">
        <v>1343</v>
      </c>
      <c r="C856" s="11" t="s">
        <v>10</v>
      </c>
      <c r="D856" s="12" t="s">
        <v>667</v>
      </c>
      <c r="E856" s="13">
        <v>300</v>
      </c>
      <c r="F856" s="13">
        <f t="shared" si="13"/>
        <v>61296530.1</v>
      </c>
    </row>
    <row r="857" ht="15.15" spans="1:6">
      <c r="A857" s="10">
        <v>45110</v>
      </c>
      <c r="B857" s="11">
        <v>1344</v>
      </c>
      <c r="C857" s="11" t="s">
        <v>10</v>
      </c>
      <c r="D857" s="12" t="s">
        <v>668</v>
      </c>
      <c r="E857" s="13">
        <v>57680</v>
      </c>
      <c r="F857" s="13">
        <f t="shared" si="13"/>
        <v>61354210.1</v>
      </c>
    </row>
    <row r="858" ht="15.15" spans="1:6">
      <c r="A858" s="10">
        <v>45110</v>
      </c>
      <c r="B858" s="11">
        <v>1347</v>
      </c>
      <c r="C858" s="11" t="s">
        <v>10</v>
      </c>
      <c r="D858" s="12" t="s">
        <v>669</v>
      </c>
      <c r="E858" s="13">
        <v>32122</v>
      </c>
      <c r="F858" s="13">
        <f t="shared" si="13"/>
        <v>61386332.1</v>
      </c>
    </row>
    <row r="859" ht="15.15" spans="1:6">
      <c r="A859" s="10">
        <v>45110</v>
      </c>
      <c r="B859" s="11">
        <v>1348</v>
      </c>
      <c r="C859" s="11" t="s">
        <v>10</v>
      </c>
      <c r="D859" s="12" t="s">
        <v>670</v>
      </c>
      <c r="E859" s="13">
        <v>37475</v>
      </c>
      <c r="F859" s="13">
        <f t="shared" si="13"/>
        <v>61423807.1</v>
      </c>
    </row>
    <row r="860" ht="15.15" spans="1:6">
      <c r="A860" s="10">
        <v>45111</v>
      </c>
      <c r="B860" s="11">
        <v>1349</v>
      </c>
      <c r="C860" s="11" t="s">
        <v>10</v>
      </c>
      <c r="D860" s="12" t="s">
        <v>671</v>
      </c>
      <c r="E860" s="13">
        <v>10188</v>
      </c>
      <c r="F860" s="13">
        <f t="shared" si="13"/>
        <v>61433995.1</v>
      </c>
    </row>
    <row r="861" ht="15.15" spans="1:6">
      <c r="A861" s="10">
        <v>45111</v>
      </c>
      <c r="B861" s="11">
        <v>1350</v>
      </c>
      <c r="C861" s="11" t="s">
        <v>10</v>
      </c>
      <c r="D861" s="12" t="s">
        <v>672</v>
      </c>
      <c r="E861" s="13">
        <v>44433</v>
      </c>
      <c r="F861" s="13">
        <f t="shared" si="13"/>
        <v>61478428.1</v>
      </c>
    </row>
    <row r="862" ht="15.15" spans="1:6">
      <c r="A862" s="10">
        <v>45111</v>
      </c>
      <c r="B862" s="11">
        <v>1351</v>
      </c>
      <c r="C862" s="11" t="s">
        <v>10</v>
      </c>
      <c r="D862" s="12" t="s">
        <v>673</v>
      </c>
      <c r="E862" s="13">
        <v>8964</v>
      </c>
      <c r="F862" s="13">
        <f t="shared" si="13"/>
        <v>61487392.1</v>
      </c>
    </row>
    <row r="863" ht="15.15" spans="1:6">
      <c r="A863" s="10">
        <v>45111</v>
      </c>
      <c r="B863" s="11">
        <v>1352</v>
      </c>
      <c r="C863" s="11" t="s">
        <v>10</v>
      </c>
      <c r="D863" s="12" t="s">
        <v>674</v>
      </c>
      <c r="E863" s="13">
        <v>95</v>
      </c>
      <c r="F863" s="13">
        <f t="shared" si="13"/>
        <v>61487487.1</v>
      </c>
    </row>
    <row r="864" ht="15.15" spans="1:6">
      <c r="A864" s="10">
        <v>45111</v>
      </c>
      <c r="B864" s="11">
        <v>1353</v>
      </c>
      <c r="C864" s="11" t="s">
        <v>10</v>
      </c>
      <c r="D864" s="12" t="s">
        <v>675</v>
      </c>
      <c r="E864" s="13">
        <v>2500</v>
      </c>
      <c r="F864" s="13">
        <f t="shared" si="13"/>
        <v>61489987.1</v>
      </c>
    </row>
    <row r="865" ht="15.15" spans="1:6">
      <c r="A865" s="10">
        <v>45111</v>
      </c>
      <c r="B865" s="11">
        <v>1354</v>
      </c>
      <c r="C865" s="11" t="s">
        <v>10</v>
      </c>
      <c r="D865" s="12" t="s">
        <v>676</v>
      </c>
      <c r="E865" s="13">
        <v>131</v>
      </c>
      <c r="F865" s="13">
        <f t="shared" si="13"/>
        <v>61490118.1</v>
      </c>
    </row>
    <row r="866" ht="15.15" spans="1:6">
      <c r="A866" s="10">
        <v>45111</v>
      </c>
      <c r="B866" s="11">
        <v>1355</v>
      </c>
      <c r="C866" s="11" t="s">
        <v>10</v>
      </c>
      <c r="D866" s="12" t="s">
        <v>677</v>
      </c>
      <c r="E866" s="13">
        <v>150</v>
      </c>
      <c r="F866" s="13">
        <f t="shared" si="13"/>
        <v>61490268.1</v>
      </c>
    </row>
    <row r="867" ht="15.15" spans="1:6">
      <c r="A867" s="10">
        <v>45111</v>
      </c>
      <c r="B867" s="11">
        <v>1356</v>
      </c>
      <c r="C867" s="11" t="s">
        <v>10</v>
      </c>
      <c r="D867" s="12" t="s">
        <v>678</v>
      </c>
      <c r="E867" s="13">
        <v>75</v>
      </c>
      <c r="F867" s="13">
        <f t="shared" si="13"/>
        <v>61490343.1</v>
      </c>
    </row>
    <row r="868" ht="15.15" spans="1:6">
      <c r="A868" s="10">
        <v>45111</v>
      </c>
      <c r="B868" s="11">
        <v>1357</v>
      </c>
      <c r="C868" s="11" t="s">
        <v>10</v>
      </c>
      <c r="D868" s="12" t="s">
        <v>676</v>
      </c>
      <c r="E868" s="13">
        <v>131</v>
      </c>
      <c r="F868" s="13">
        <f t="shared" si="13"/>
        <v>61490474.1</v>
      </c>
    </row>
    <row r="869" ht="15.15" spans="1:6">
      <c r="A869" s="10">
        <v>45111</v>
      </c>
      <c r="B869" s="11">
        <v>1358</v>
      </c>
      <c r="C869" s="11" t="s">
        <v>10</v>
      </c>
      <c r="D869" s="12" t="s">
        <v>679</v>
      </c>
      <c r="E869" s="13">
        <v>486</v>
      </c>
      <c r="F869" s="13">
        <f t="shared" si="13"/>
        <v>61490960.1</v>
      </c>
    </row>
    <row r="870" ht="15.15" spans="1:6">
      <c r="A870" s="10">
        <v>45111</v>
      </c>
      <c r="B870" s="11">
        <v>1359</v>
      </c>
      <c r="C870" s="11" t="s">
        <v>10</v>
      </c>
      <c r="D870" s="12" t="s">
        <v>678</v>
      </c>
      <c r="E870" s="13">
        <v>75</v>
      </c>
      <c r="F870" s="13">
        <f t="shared" si="13"/>
        <v>61491035.1</v>
      </c>
    </row>
    <row r="871" ht="15.15" spans="1:6">
      <c r="A871" s="10">
        <v>45111</v>
      </c>
      <c r="B871" s="11">
        <v>1360</v>
      </c>
      <c r="C871" s="11" t="s">
        <v>10</v>
      </c>
      <c r="D871" s="12" t="s">
        <v>678</v>
      </c>
      <c r="E871" s="13">
        <v>75</v>
      </c>
      <c r="F871" s="13">
        <f t="shared" si="13"/>
        <v>61491110.1</v>
      </c>
    </row>
    <row r="872" ht="15.15" spans="1:6">
      <c r="A872" s="10">
        <v>45111</v>
      </c>
      <c r="B872" s="11">
        <v>1361</v>
      </c>
      <c r="C872" s="11" t="s">
        <v>10</v>
      </c>
      <c r="D872" s="12" t="s">
        <v>678</v>
      </c>
      <c r="E872" s="13">
        <v>75</v>
      </c>
      <c r="F872" s="13">
        <f t="shared" si="13"/>
        <v>61491185.1</v>
      </c>
    </row>
    <row r="873" ht="15.15" spans="1:6">
      <c r="A873" s="10">
        <v>45112</v>
      </c>
      <c r="B873" s="11">
        <v>1365</v>
      </c>
      <c r="C873" s="11" t="s">
        <v>10</v>
      </c>
      <c r="D873" s="12" t="s">
        <v>680</v>
      </c>
      <c r="E873" s="13">
        <v>701</v>
      </c>
      <c r="F873" s="13">
        <f t="shared" si="13"/>
        <v>61491886.1</v>
      </c>
    </row>
    <row r="874" ht="15.15" spans="1:6">
      <c r="A874" s="10">
        <v>45112</v>
      </c>
      <c r="B874" s="11">
        <v>1366</v>
      </c>
      <c r="C874" s="11" t="s">
        <v>10</v>
      </c>
      <c r="D874" s="12" t="s">
        <v>681</v>
      </c>
      <c r="E874" s="13">
        <v>132</v>
      </c>
      <c r="F874" s="13">
        <f t="shared" si="13"/>
        <v>61492018.1</v>
      </c>
    </row>
    <row r="875" ht="15.15" spans="1:6">
      <c r="A875" s="10">
        <v>45112</v>
      </c>
      <c r="B875" s="11">
        <v>1367</v>
      </c>
      <c r="C875" s="11" t="s">
        <v>10</v>
      </c>
      <c r="D875" s="12" t="s">
        <v>682</v>
      </c>
      <c r="E875" s="13">
        <v>230</v>
      </c>
      <c r="F875" s="13">
        <f t="shared" si="13"/>
        <v>61492248.1</v>
      </c>
    </row>
    <row r="876" ht="15.15" spans="1:6">
      <c r="A876" s="10">
        <v>45112</v>
      </c>
      <c r="B876" s="11">
        <v>1368</v>
      </c>
      <c r="C876" s="11" t="s">
        <v>10</v>
      </c>
      <c r="D876" s="12" t="s">
        <v>683</v>
      </c>
      <c r="E876" s="13">
        <v>151</v>
      </c>
      <c r="F876" s="13">
        <f t="shared" si="13"/>
        <v>61492399.1</v>
      </c>
    </row>
    <row r="877" ht="15.15" spans="1:6">
      <c r="A877" s="10">
        <v>45112</v>
      </c>
      <c r="B877" s="11">
        <v>1369</v>
      </c>
      <c r="C877" s="11" t="s">
        <v>10</v>
      </c>
      <c r="D877" s="12" t="s">
        <v>684</v>
      </c>
      <c r="E877" s="13">
        <v>76</v>
      </c>
      <c r="F877" s="13">
        <f t="shared" si="13"/>
        <v>61492475.1</v>
      </c>
    </row>
    <row r="878" ht="15.15" spans="1:6">
      <c r="A878" s="10">
        <v>45112</v>
      </c>
      <c r="B878" s="11">
        <v>1370</v>
      </c>
      <c r="C878" s="11" t="s">
        <v>10</v>
      </c>
      <c r="D878" s="12" t="s">
        <v>685</v>
      </c>
      <c r="E878" s="13">
        <v>1880</v>
      </c>
      <c r="F878" s="13">
        <f t="shared" si="13"/>
        <v>61494355.1</v>
      </c>
    </row>
    <row r="879" ht="15.15" spans="1:6">
      <c r="A879" s="10">
        <v>45112</v>
      </c>
      <c r="B879" s="11">
        <v>1371</v>
      </c>
      <c r="C879" s="11" t="s">
        <v>10</v>
      </c>
      <c r="D879" s="12" t="s">
        <v>686</v>
      </c>
      <c r="E879" s="13">
        <v>76</v>
      </c>
      <c r="F879" s="13">
        <f t="shared" si="13"/>
        <v>61494431.1</v>
      </c>
    </row>
    <row r="880" ht="15.15" spans="1:6">
      <c r="A880" s="10">
        <v>45112</v>
      </c>
      <c r="B880" s="11">
        <v>1372</v>
      </c>
      <c r="C880" s="11" t="s">
        <v>10</v>
      </c>
      <c r="D880" s="12" t="s">
        <v>687</v>
      </c>
      <c r="E880" s="13">
        <v>527</v>
      </c>
      <c r="F880" s="13">
        <f t="shared" si="13"/>
        <v>61494958.1</v>
      </c>
    </row>
    <row r="881" ht="15.15" spans="1:6">
      <c r="A881" s="10">
        <v>45112</v>
      </c>
      <c r="B881" s="11">
        <v>1373</v>
      </c>
      <c r="C881" s="11" t="s">
        <v>10</v>
      </c>
      <c r="D881" s="12" t="s">
        <v>684</v>
      </c>
      <c r="E881" s="13">
        <v>76</v>
      </c>
      <c r="F881" s="13">
        <f t="shared" si="13"/>
        <v>61495034.1</v>
      </c>
    </row>
    <row r="882" ht="15.15" spans="1:6">
      <c r="A882" s="10">
        <v>45112</v>
      </c>
      <c r="B882" s="11">
        <v>1374</v>
      </c>
      <c r="C882" s="11" t="s">
        <v>10</v>
      </c>
      <c r="D882" s="12" t="s">
        <v>684</v>
      </c>
      <c r="E882" s="13">
        <v>76</v>
      </c>
      <c r="F882" s="13">
        <f t="shared" si="13"/>
        <v>61495110.1</v>
      </c>
    </row>
    <row r="883" ht="15.15" spans="1:6">
      <c r="A883" s="10">
        <v>45113</v>
      </c>
      <c r="B883" s="11">
        <v>1375</v>
      </c>
      <c r="C883" s="11" t="s">
        <v>10</v>
      </c>
      <c r="D883" s="12" t="s">
        <v>688</v>
      </c>
      <c r="E883" s="13">
        <v>481</v>
      </c>
      <c r="F883" s="13">
        <f t="shared" si="13"/>
        <v>61495591.1</v>
      </c>
    </row>
    <row r="884" ht="15.15" spans="1:6">
      <c r="A884" s="10">
        <v>45113</v>
      </c>
      <c r="B884" s="11">
        <v>1376</v>
      </c>
      <c r="C884" s="11" t="s">
        <v>10</v>
      </c>
      <c r="D884" s="12" t="s">
        <v>684</v>
      </c>
      <c r="E884" s="13">
        <v>76</v>
      </c>
      <c r="F884" s="13">
        <f t="shared" si="13"/>
        <v>61495667.1</v>
      </c>
    </row>
    <row r="885" ht="15.15" spans="1:6">
      <c r="A885" s="10">
        <v>45113</v>
      </c>
      <c r="B885" s="11">
        <v>1377</v>
      </c>
      <c r="C885" s="11" t="s">
        <v>10</v>
      </c>
      <c r="D885" s="12" t="s">
        <v>689</v>
      </c>
      <c r="E885" s="13">
        <v>131</v>
      </c>
      <c r="F885" s="13">
        <f t="shared" si="13"/>
        <v>61495798.1</v>
      </c>
    </row>
    <row r="886" ht="15.15" spans="1:6">
      <c r="A886" s="10">
        <v>45113</v>
      </c>
      <c r="B886" s="11">
        <v>1378</v>
      </c>
      <c r="C886" s="11" t="s">
        <v>10</v>
      </c>
      <c r="D886" s="12" t="s">
        <v>690</v>
      </c>
      <c r="E886" s="13">
        <v>751</v>
      </c>
      <c r="F886" s="13">
        <f t="shared" si="13"/>
        <v>61496549.1</v>
      </c>
    </row>
    <row r="887" ht="15.15" spans="1:6">
      <c r="A887" s="10">
        <v>45113</v>
      </c>
      <c r="B887" s="11">
        <v>1379</v>
      </c>
      <c r="C887" s="11" t="s">
        <v>10</v>
      </c>
      <c r="D887" s="12" t="s">
        <v>691</v>
      </c>
      <c r="E887" s="13">
        <v>825</v>
      </c>
      <c r="F887" s="13">
        <f t="shared" si="13"/>
        <v>61497374.1</v>
      </c>
    </row>
    <row r="888" ht="15.15" spans="1:6">
      <c r="A888" s="10">
        <v>45113</v>
      </c>
      <c r="B888" s="11">
        <v>1380</v>
      </c>
      <c r="C888" s="11" t="s">
        <v>10</v>
      </c>
      <c r="D888" s="12" t="s">
        <v>692</v>
      </c>
      <c r="E888" s="13">
        <v>1598</v>
      </c>
      <c r="F888" s="13">
        <f t="shared" si="13"/>
        <v>61498972.1</v>
      </c>
    </row>
    <row r="889" ht="15.15" spans="1:6">
      <c r="A889" s="10">
        <v>45113</v>
      </c>
      <c r="B889" s="11">
        <v>1381</v>
      </c>
      <c r="C889" s="11" t="s">
        <v>10</v>
      </c>
      <c r="D889" s="12" t="s">
        <v>684</v>
      </c>
      <c r="E889" s="13">
        <v>76</v>
      </c>
      <c r="F889" s="13">
        <f t="shared" si="13"/>
        <v>61499048.1</v>
      </c>
    </row>
    <row r="890" ht="15.15" spans="1:6">
      <c r="A890" s="10">
        <v>45113</v>
      </c>
      <c r="B890" s="11">
        <v>1382</v>
      </c>
      <c r="C890" s="11" t="s">
        <v>10</v>
      </c>
      <c r="D890" s="12" t="s">
        <v>684</v>
      </c>
      <c r="E890" s="13">
        <v>76</v>
      </c>
      <c r="F890" s="13">
        <f t="shared" si="13"/>
        <v>61499124.1</v>
      </c>
    </row>
    <row r="891" ht="15.15" spans="1:6">
      <c r="A891" s="10">
        <v>45113</v>
      </c>
      <c r="B891" s="11">
        <v>1383</v>
      </c>
      <c r="C891" s="11" t="s">
        <v>10</v>
      </c>
      <c r="D891" s="12" t="s">
        <v>684</v>
      </c>
      <c r="E891" s="13">
        <v>76</v>
      </c>
      <c r="F891" s="13">
        <f t="shared" si="13"/>
        <v>61499200.1</v>
      </c>
    </row>
    <row r="892" ht="15.15" spans="1:6">
      <c r="A892" s="10">
        <v>45113</v>
      </c>
      <c r="B892" s="11">
        <v>1384</v>
      </c>
      <c r="C892" s="11" t="s">
        <v>10</v>
      </c>
      <c r="D892" s="12" t="s">
        <v>693</v>
      </c>
      <c r="E892" s="13">
        <v>50</v>
      </c>
      <c r="F892" s="13">
        <f t="shared" si="13"/>
        <v>61499250.1</v>
      </c>
    </row>
    <row r="893" ht="15.15" spans="1:6">
      <c r="A893" s="10">
        <v>45113</v>
      </c>
      <c r="B893" s="11">
        <v>1385</v>
      </c>
      <c r="C893" s="11" t="s">
        <v>10</v>
      </c>
      <c r="D893" s="12" t="s">
        <v>684</v>
      </c>
      <c r="E893" s="13">
        <v>76</v>
      </c>
      <c r="F893" s="13">
        <f t="shared" si="13"/>
        <v>61499326.1</v>
      </c>
    </row>
    <row r="894" ht="15.15" spans="1:6">
      <c r="A894" s="10">
        <v>45113</v>
      </c>
      <c r="B894" s="11">
        <v>1386</v>
      </c>
      <c r="C894" s="11" t="s">
        <v>10</v>
      </c>
      <c r="D894" s="12" t="s">
        <v>684</v>
      </c>
      <c r="E894" s="13">
        <v>76</v>
      </c>
      <c r="F894" s="13">
        <f t="shared" si="13"/>
        <v>61499402.1</v>
      </c>
    </row>
    <row r="895" ht="15.15" spans="1:6">
      <c r="A895" s="10">
        <v>45113</v>
      </c>
      <c r="B895" s="11">
        <v>1387</v>
      </c>
      <c r="C895" s="11" t="s">
        <v>10</v>
      </c>
      <c r="D895" s="12" t="s">
        <v>691</v>
      </c>
      <c r="E895" s="13">
        <v>825</v>
      </c>
      <c r="F895" s="13">
        <f t="shared" si="13"/>
        <v>61500227.1</v>
      </c>
    </row>
    <row r="896" ht="15.15" spans="1:6">
      <c r="A896" s="10">
        <v>45113</v>
      </c>
      <c r="B896" s="11">
        <v>1388</v>
      </c>
      <c r="C896" s="11" t="s">
        <v>10</v>
      </c>
      <c r="D896" s="12" t="s">
        <v>694</v>
      </c>
      <c r="E896" s="13">
        <v>100</v>
      </c>
      <c r="F896" s="13">
        <f t="shared" si="13"/>
        <v>61500327.1</v>
      </c>
    </row>
    <row r="897" ht="15.15" spans="1:6">
      <c r="A897" s="10">
        <v>45113</v>
      </c>
      <c r="B897" s="11">
        <v>1389</v>
      </c>
      <c r="C897" s="11" t="s">
        <v>10</v>
      </c>
      <c r="D897" s="12" t="s">
        <v>695</v>
      </c>
      <c r="E897" s="13">
        <v>1160</v>
      </c>
      <c r="F897" s="13">
        <f t="shared" si="13"/>
        <v>61501487.1</v>
      </c>
    </row>
    <row r="898" ht="15.15" spans="1:6">
      <c r="A898" s="10">
        <v>45113</v>
      </c>
      <c r="B898" s="11">
        <v>1390</v>
      </c>
      <c r="C898" s="11" t="s">
        <v>10</v>
      </c>
      <c r="D898" s="12" t="s">
        <v>696</v>
      </c>
      <c r="E898" s="13">
        <v>1495</v>
      </c>
      <c r="F898" s="13">
        <f t="shared" si="13"/>
        <v>61502982.1</v>
      </c>
    </row>
    <row r="899" ht="15.15" spans="1:6">
      <c r="A899" s="10">
        <v>45113</v>
      </c>
      <c r="B899" s="11">
        <v>1391</v>
      </c>
      <c r="C899" s="11" t="s">
        <v>10</v>
      </c>
      <c r="D899" s="12" t="s">
        <v>697</v>
      </c>
      <c r="E899" s="13">
        <v>113</v>
      </c>
      <c r="F899" s="13">
        <f t="shared" si="13"/>
        <v>61503095.1</v>
      </c>
    </row>
    <row r="900" ht="15.15" spans="1:6">
      <c r="A900" s="10">
        <v>45113</v>
      </c>
      <c r="B900" s="11">
        <v>1392</v>
      </c>
      <c r="C900" s="11" t="s">
        <v>10</v>
      </c>
      <c r="D900" s="12" t="s">
        <v>698</v>
      </c>
      <c r="E900" s="13">
        <v>750</v>
      </c>
      <c r="F900" s="13">
        <f t="shared" si="13"/>
        <v>61503845.1</v>
      </c>
    </row>
    <row r="901" ht="15.15" spans="1:6">
      <c r="A901" s="10">
        <v>45113</v>
      </c>
      <c r="B901" s="11">
        <v>1393</v>
      </c>
      <c r="C901" s="11" t="s">
        <v>10</v>
      </c>
      <c r="D901" s="12" t="s">
        <v>699</v>
      </c>
      <c r="E901" s="13">
        <v>261</v>
      </c>
      <c r="F901" s="13">
        <f t="shared" si="13"/>
        <v>61504106.1</v>
      </c>
    </row>
    <row r="902" ht="15.15" spans="1:6">
      <c r="A902" s="10">
        <v>45113</v>
      </c>
      <c r="B902" s="11">
        <v>1394</v>
      </c>
      <c r="C902" s="11" t="s">
        <v>10</v>
      </c>
      <c r="D902" s="12" t="s">
        <v>700</v>
      </c>
      <c r="E902" s="13">
        <v>126</v>
      </c>
      <c r="F902" s="13">
        <f t="shared" si="13"/>
        <v>61504232.1</v>
      </c>
    </row>
    <row r="903" ht="15.15" spans="1:6">
      <c r="A903" s="10">
        <v>45113</v>
      </c>
      <c r="B903" s="11">
        <v>1395</v>
      </c>
      <c r="C903" s="11" t="s">
        <v>10</v>
      </c>
      <c r="D903" s="12" t="s">
        <v>701</v>
      </c>
      <c r="E903" s="13">
        <v>250</v>
      </c>
      <c r="F903" s="13">
        <f t="shared" ref="F903:F966" si="14">F902+E903</f>
        <v>61504482.1</v>
      </c>
    </row>
    <row r="904" ht="15.15" spans="1:6">
      <c r="A904" s="10">
        <v>45113</v>
      </c>
      <c r="B904" s="11">
        <v>1396</v>
      </c>
      <c r="C904" s="11" t="s">
        <v>10</v>
      </c>
      <c r="D904" s="12" t="s">
        <v>702</v>
      </c>
      <c r="E904" s="13">
        <v>241</v>
      </c>
      <c r="F904" s="13">
        <f t="shared" si="14"/>
        <v>61504723.1</v>
      </c>
    </row>
    <row r="905" ht="15.15" spans="1:6">
      <c r="A905" s="10">
        <v>45113</v>
      </c>
      <c r="B905" s="11">
        <v>1397</v>
      </c>
      <c r="C905" s="11" t="s">
        <v>10</v>
      </c>
      <c r="D905" s="12" t="s">
        <v>667</v>
      </c>
      <c r="E905" s="13">
        <v>300</v>
      </c>
      <c r="F905" s="13">
        <f t="shared" si="14"/>
        <v>61505023.1</v>
      </c>
    </row>
    <row r="906" ht="15.15" spans="1:6">
      <c r="A906" s="10">
        <v>45113</v>
      </c>
      <c r="B906" s="11">
        <v>1398</v>
      </c>
      <c r="C906" s="11" t="s">
        <v>10</v>
      </c>
      <c r="D906" s="12" t="s">
        <v>703</v>
      </c>
      <c r="E906" s="13">
        <v>45</v>
      </c>
      <c r="F906" s="13">
        <f t="shared" si="14"/>
        <v>61505068.1</v>
      </c>
    </row>
    <row r="907" ht="15.15" spans="1:6">
      <c r="A907" s="10">
        <v>45113</v>
      </c>
      <c r="B907" s="11">
        <v>1399</v>
      </c>
      <c r="C907" s="11" t="s">
        <v>10</v>
      </c>
      <c r="D907" s="12" t="s">
        <v>704</v>
      </c>
      <c r="E907" s="13">
        <v>40</v>
      </c>
      <c r="F907" s="13">
        <f t="shared" si="14"/>
        <v>61505108.1</v>
      </c>
    </row>
    <row r="908" ht="15.15" spans="1:6">
      <c r="A908" s="10">
        <v>45113</v>
      </c>
      <c r="B908" s="11">
        <v>1400</v>
      </c>
      <c r="C908" s="11" t="s">
        <v>10</v>
      </c>
      <c r="D908" s="12" t="s">
        <v>683</v>
      </c>
      <c r="E908" s="13">
        <v>151</v>
      </c>
      <c r="F908" s="13">
        <f t="shared" si="14"/>
        <v>61505259.1</v>
      </c>
    </row>
    <row r="909" ht="15.15" spans="1:6">
      <c r="A909" s="10">
        <v>45113</v>
      </c>
      <c r="B909" s="11">
        <v>1401</v>
      </c>
      <c r="C909" s="11" t="s">
        <v>10</v>
      </c>
      <c r="D909" s="12" t="s">
        <v>684</v>
      </c>
      <c r="E909" s="13">
        <v>76</v>
      </c>
      <c r="F909" s="13">
        <f t="shared" si="14"/>
        <v>61505335.1</v>
      </c>
    </row>
    <row r="910" ht="15.15" spans="1:6">
      <c r="A910" s="10">
        <v>45113</v>
      </c>
      <c r="B910" s="11">
        <v>1402</v>
      </c>
      <c r="C910" s="11" t="s">
        <v>10</v>
      </c>
      <c r="D910" s="12" t="s">
        <v>705</v>
      </c>
      <c r="E910" s="13">
        <v>923</v>
      </c>
      <c r="F910" s="13">
        <f t="shared" si="14"/>
        <v>61506258.1</v>
      </c>
    </row>
    <row r="911" ht="15.15" spans="1:6">
      <c r="A911" s="10">
        <v>45113</v>
      </c>
      <c r="B911" s="11">
        <v>1403</v>
      </c>
      <c r="C911" s="11" t="s">
        <v>10</v>
      </c>
      <c r="D911" s="12" t="s">
        <v>684</v>
      </c>
      <c r="E911" s="13">
        <v>76</v>
      </c>
      <c r="F911" s="13">
        <f t="shared" si="14"/>
        <v>61506334.1</v>
      </c>
    </row>
    <row r="912" ht="15.15" spans="1:6">
      <c r="A912" s="10">
        <v>45113</v>
      </c>
      <c r="B912" s="11">
        <v>1404</v>
      </c>
      <c r="C912" s="11" t="s">
        <v>10</v>
      </c>
      <c r="D912" s="12" t="s">
        <v>706</v>
      </c>
      <c r="E912" s="13">
        <v>16462</v>
      </c>
      <c r="F912" s="13">
        <f t="shared" si="14"/>
        <v>61522796.1</v>
      </c>
    </row>
    <row r="913" ht="15.15" spans="1:6">
      <c r="A913" s="10">
        <v>45113</v>
      </c>
      <c r="B913" s="11">
        <v>1405</v>
      </c>
      <c r="C913" s="11" t="s">
        <v>10</v>
      </c>
      <c r="D913" s="12" t="s">
        <v>707</v>
      </c>
      <c r="E913" s="13">
        <v>250</v>
      </c>
      <c r="F913" s="13">
        <f t="shared" si="14"/>
        <v>61523046.1</v>
      </c>
    </row>
    <row r="914" ht="15.15" spans="1:6">
      <c r="A914" s="10">
        <v>45113</v>
      </c>
      <c r="B914" s="11">
        <v>1406</v>
      </c>
      <c r="C914" s="11" t="s">
        <v>10</v>
      </c>
      <c r="D914" s="12" t="s">
        <v>708</v>
      </c>
      <c r="E914" s="13">
        <v>226</v>
      </c>
      <c r="F914" s="13">
        <f t="shared" si="14"/>
        <v>61523272.1</v>
      </c>
    </row>
    <row r="915" ht="15.15" spans="1:6">
      <c r="A915" s="10">
        <v>45113</v>
      </c>
      <c r="B915" s="11">
        <v>1407</v>
      </c>
      <c r="C915" s="11" t="s">
        <v>10</v>
      </c>
      <c r="D915" s="12" t="s">
        <v>683</v>
      </c>
      <c r="E915" s="13">
        <v>151</v>
      </c>
      <c r="F915" s="13">
        <f t="shared" si="14"/>
        <v>61523423.1</v>
      </c>
    </row>
    <row r="916" ht="15.15" spans="1:6">
      <c r="A916" s="10">
        <v>45113</v>
      </c>
      <c r="B916" s="11">
        <v>1408</v>
      </c>
      <c r="C916" s="11" t="s">
        <v>10</v>
      </c>
      <c r="D916" s="12" t="s">
        <v>700</v>
      </c>
      <c r="E916" s="13">
        <v>126</v>
      </c>
      <c r="F916" s="13">
        <f t="shared" si="14"/>
        <v>61523549.1</v>
      </c>
    </row>
    <row r="917" ht="15.15" spans="1:6">
      <c r="A917" s="10">
        <v>45113</v>
      </c>
      <c r="B917" s="11">
        <v>1409</v>
      </c>
      <c r="C917" s="11" t="s">
        <v>10</v>
      </c>
      <c r="D917" s="12" t="s">
        <v>684</v>
      </c>
      <c r="E917" s="13">
        <v>76</v>
      </c>
      <c r="F917" s="13">
        <f t="shared" si="14"/>
        <v>61523625.1</v>
      </c>
    </row>
    <row r="918" ht="15.15" spans="1:6">
      <c r="A918" s="10">
        <v>45113</v>
      </c>
      <c r="B918" s="11">
        <v>1410</v>
      </c>
      <c r="C918" s="11" t="s">
        <v>10</v>
      </c>
      <c r="D918" s="12" t="s">
        <v>709</v>
      </c>
      <c r="E918" s="13">
        <v>599</v>
      </c>
      <c r="F918" s="13">
        <f t="shared" si="14"/>
        <v>61524224.1</v>
      </c>
    </row>
    <row r="919" ht="15.15" spans="1:6">
      <c r="A919" s="10">
        <v>45113</v>
      </c>
      <c r="B919" s="11">
        <v>1411</v>
      </c>
      <c r="C919" s="11" t="s">
        <v>10</v>
      </c>
      <c r="D919" s="12" t="s">
        <v>684</v>
      </c>
      <c r="E919" s="13">
        <v>76</v>
      </c>
      <c r="F919" s="13">
        <f t="shared" si="14"/>
        <v>61524300.1</v>
      </c>
    </row>
    <row r="920" ht="15.15" spans="1:6">
      <c r="A920" s="10">
        <v>45113</v>
      </c>
      <c r="B920" s="11">
        <v>1412</v>
      </c>
      <c r="C920" s="11" t="s">
        <v>10</v>
      </c>
      <c r="D920" s="12" t="s">
        <v>683</v>
      </c>
      <c r="E920" s="13">
        <v>151</v>
      </c>
      <c r="F920" s="13">
        <f t="shared" si="14"/>
        <v>61524451.1</v>
      </c>
    </row>
    <row r="921" ht="15.15" spans="1:6">
      <c r="A921" s="10">
        <v>45113</v>
      </c>
      <c r="B921" s="11">
        <v>1413</v>
      </c>
      <c r="C921" s="11" t="s">
        <v>10</v>
      </c>
      <c r="D921" s="12" t="s">
        <v>710</v>
      </c>
      <c r="E921" s="13">
        <v>1170</v>
      </c>
      <c r="F921" s="13">
        <f t="shared" si="14"/>
        <v>61525621.1</v>
      </c>
    </row>
    <row r="922" ht="15.15" spans="1:6">
      <c r="A922" s="10">
        <v>45113</v>
      </c>
      <c r="B922" s="11">
        <v>1414</v>
      </c>
      <c r="C922" s="11" t="s">
        <v>10</v>
      </c>
      <c r="D922" s="12" t="s">
        <v>711</v>
      </c>
      <c r="E922" s="13">
        <v>45</v>
      </c>
      <c r="F922" s="13">
        <f t="shared" si="14"/>
        <v>61525666.1</v>
      </c>
    </row>
    <row r="923" ht="15.15" spans="1:6">
      <c r="A923" s="10">
        <v>45113</v>
      </c>
      <c r="B923" s="11">
        <v>1415</v>
      </c>
      <c r="C923" s="11" t="s">
        <v>10</v>
      </c>
      <c r="D923" s="12" t="s">
        <v>684</v>
      </c>
      <c r="E923" s="13">
        <v>76</v>
      </c>
      <c r="F923" s="13">
        <f t="shared" si="14"/>
        <v>61525742.1</v>
      </c>
    </row>
    <row r="924" ht="15.15" spans="1:6">
      <c r="A924" s="10">
        <v>45113</v>
      </c>
      <c r="B924" s="11">
        <v>1416</v>
      </c>
      <c r="C924" s="11" t="s">
        <v>10</v>
      </c>
      <c r="D924" s="12" t="s">
        <v>712</v>
      </c>
      <c r="E924" s="13">
        <v>100</v>
      </c>
      <c r="F924" s="13">
        <f t="shared" si="14"/>
        <v>61525842.1</v>
      </c>
    </row>
    <row r="925" ht="15.15" spans="1:6">
      <c r="A925" s="10">
        <v>45113</v>
      </c>
      <c r="B925" s="11">
        <v>1417</v>
      </c>
      <c r="C925" s="11" t="s">
        <v>10</v>
      </c>
      <c r="D925" s="12" t="s">
        <v>700</v>
      </c>
      <c r="E925" s="13">
        <v>126</v>
      </c>
      <c r="F925" s="13">
        <f t="shared" si="14"/>
        <v>61525968.1</v>
      </c>
    </row>
    <row r="926" ht="15.15" spans="1:6">
      <c r="A926" s="10">
        <v>45113</v>
      </c>
      <c r="B926" s="11">
        <v>1418</v>
      </c>
      <c r="C926" s="11" t="s">
        <v>10</v>
      </c>
      <c r="D926" s="12" t="s">
        <v>713</v>
      </c>
      <c r="E926" s="13">
        <v>260</v>
      </c>
      <c r="F926" s="13">
        <f t="shared" si="14"/>
        <v>61526228.1</v>
      </c>
    </row>
    <row r="927" ht="15.15" spans="1:6">
      <c r="A927" s="10">
        <v>45113</v>
      </c>
      <c r="B927" s="11">
        <v>1419</v>
      </c>
      <c r="C927" s="11" t="s">
        <v>10</v>
      </c>
      <c r="D927" s="12" t="s">
        <v>684</v>
      </c>
      <c r="E927" s="13">
        <v>76</v>
      </c>
      <c r="F927" s="13">
        <f t="shared" si="14"/>
        <v>61526304.1</v>
      </c>
    </row>
    <row r="928" ht="15.15" spans="1:6">
      <c r="A928" s="10">
        <v>45113</v>
      </c>
      <c r="B928" s="11">
        <v>1420</v>
      </c>
      <c r="C928" s="11" t="s">
        <v>10</v>
      </c>
      <c r="D928" s="12" t="s">
        <v>683</v>
      </c>
      <c r="E928" s="13">
        <v>151</v>
      </c>
      <c r="F928" s="13">
        <f t="shared" si="14"/>
        <v>61526455.1</v>
      </c>
    </row>
    <row r="929" ht="15.15" spans="1:6">
      <c r="A929" s="10">
        <v>45113</v>
      </c>
      <c r="B929" s="11">
        <v>1421</v>
      </c>
      <c r="C929" s="11" t="s">
        <v>10</v>
      </c>
      <c r="D929" s="12" t="s">
        <v>684</v>
      </c>
      <c r="E929" s="13">
        <v>76</v>
      </c>
      <c r="F929" s="13">
        <f t="shared" si="14"/>
        <v>61526531.1</v>
      </c>
    </row>
    <row r="930" ht="15.15" spans="1:6">
      <c r="A930" s="10">
        <v>45113</v>
      </c>
      <c r="B930" s="11">
        <v>1422</v>
      </c>
      <c r="C930" s="11" t="s">
        <v>10</v>
      </c>
      <c r="D930" s="12" t="s">
        <v>714</v>
      </c>
      <c r="E930" s="13">
        <v>65</v>
      </c>
      <c r="F930" s="13">
        <f t="shared" si="14"/>
        <v>61526596.1</v>
      </c>
    </row>
    <row r="931" ht="15.15" spans="1:6">
      <c r="A931" s="10">
        <v>45113</v>
      </c>
      <c r="B931" s="11">
        <v>1423</v>
      </c>
      <c r="C931" s="11" t="s">
        <v>10</v>
      </c>
      <c r="D931" s="12" t="s">
        <v>683</v>
      </c>
      <c r="E931" s="13">
        <v>151</v>
      </c>
      <c r="F931" s="13">
        <f t="shared" si="14"/>
        <v>61526747.1</v>
      </c>
    </row>
    <row r="932" ht="15.15" spans="1:6">
      <c r="A932" s="10">
        <v>45113</v>
      </c>
      <c r="B932" s="11">
        <v>1424</v>
      </c>
      <c r="C932" s="11" t="s">
        <v>10</v>
      </c>
      <c r="D932" s="12" t="s">
        <v>700</v>
      </c>
      <c r="E932" s="13">
        <v>126</v>
      </c>
      <c r="F932" s="13">
        <f t="shared" si="14"/>
        <v>61526873.1</v>
      </c>
    </row>
    <row r="933" ht="15.15" spans="1:6">
      <c r="A933" s="10">
        <v>45113</v>
      </c>
      <c r="B933" s="11">
        <v>1425</v>
      </c>
      <c r="C933" s="11" t="s">
        <v>10</v>
      </c>
      <c r="D933" s="12" t="s">
        <v>684</v>
      </c>
      <c r="E933" s="13">
        <v>76</v>
      </c>
      <c r="F933" s="13">
        <f t="shared" si="14"/>
        <v>61526949.1</v>
      </c>
    </row>
    <row r="934" ht="15.15" spans="1:6">
      <c r="A934" s="10">
        <v>45113</v>
      </c>
      <c r="B934" s="11">
        <v>1426</v>
      </c>
      <c r="C934" s="11" t="s">
        <v>10</v>
      </c>
      <c r="D934" s="12" t="s">
        <v>684</v>
      </c>
      <c r="E934" s="13">
        <v>76</v>
      </c>
      <c r="F934" s="13">
        <f t="shared" si="14"/>
        <v>61527025.1</v>
      </c>
    </row>
    <row r="935" ht="15.15" spans="1:6">
      <c r="A935" s="10">
        <v>45113</v>
      </c>
      <c r="B935" s="11">
        <v>1427</v>
      </c>
      <c r="C935" s="11" t="s">
        <v>10</v>
      </c>
      <c r="D935" s="12" t="s">
        <v>715</v>
      </c>
      <c r="E935" s="13">
        <v>320</v>
      </c>
      <c r="F935" s="13">
        <f t="shared" si="14"/>
        <v>61527345.1</v>
      </c>
    </row>
    <row r="936" ht="15.15" spans="1:6">
      <c r="A936" s="10">
        <v>45113</v>
      </c>
      <c r="B936" s="11">
        <v>1428</v>
      </c>
      <c r="C936" s="11" t="s">
        <v>10</v>
      </c>
      <c r="D936" s="12" t="s">
        <v>716</v>
      </c>
      <c r="E936" s="13">
        <v>257</v>
      </c>
      <c r="F936" s="13">
        <f t="shared" si="14"/>
        <v>61527602.1</v>
      </c>
    </row>
    <row r="937" ht="15.15" spans="1:6">
      <c r="A937" s="10">
        <v>45113</v>
      </c>
      <c r="B937" s="11">
        <v>1429</v>
      </c>
      <c r="C937" s="11" t="s">
        <v>10</v>
      </c>
      <c r="D937" s="12" t="s">
        <v>683</v>
      </c>
      <c r="E937" s="13">
        <v>151</v>
      </c>
      <c r="F937" s="13">
        <f t="shared" si="14"/>
        <v>61527753.1</v>
      </c>
    </row>
    <row r="938" ht="15.15" spans="1:6">
      <c r="A938" s="10">
        <v>45113</v>
      </c>
      <c r="B938" s="11">
        <v>1430</v>
      </c>
      <c r="C938" s="11" t="s">
        <v>10</v>
      </c>
      <c r="D938" s="12" t="s">
        <v>684</v>
      </c>
      <c r="E938" s="13">
        <v>76</v>
      </c>
      <c r="F938" s="13">
        <f t="shared" si="14"/>
        <v>61527829.1</v>
      </c>
    </row>
    <row r="939" ht="15.15" spans="1:6">
      <c r="A939" s="10">
        <v>45113</v>
      </c>
      <c r="B939" s="11">
        <v>1431</v>
      </c>
      <c r="C939" s="11" t="s">
        <v>10</v>
      </c>
      <c r="D939" s="12" t="s">
        <v>717</v>
      </c>
      <c r="E939" s="13">
        <v>50</v>
      </c>
      <c r="F939" s="13">
        <f t="shared" si="14"/>
        <v>61527879.1</v>
      </c>
    </row>
    <row r="940" ht="15.15" spans="1:6">
      <c r="A940" s="10">
        <v>45113</v>
      </c>
      <c r="B940" s="11">
        <v>1432</v>
      </c>
      <c r="C940" s="11" t="s">
        <v>10</v>
      </c>
      <c r="D940" s="12" t="s">
        <v>689</v>
      </c>
      <c r="E940" s="13">
        <v>131</v>
      </c>
      <c r="F940" s="13">
        <f t="shared" si="14"/>
        <v>61528010.1</v>
      </c>
    </row>
    <row r="941" ht="15.15" spans="1:6">
      <c r="A941" s="10">
        <v>45113</v>
      </c>
      <c r="B941" s="11">
        <v>1433</v>
      </c>
      <c r="C941" s="11" t="s">
        <v>10</v>
      </c>
      <c r="D941" s="12" t="s">
        <v>684</v>
      </c>
      <c r="E941" s="13">
        <v>76</v>
      </c>
      <c r="F941" s="13">
        <f t="shared" si="14"/>
        <v>61528086.1</v>
      </c>
    </row>
    <row r="942" ht="15.15" spans="1:6">
      <c r="A942" s="10">
        <v>45113</v>
      </c>
      <c r="B942" s="11">
        <v>1434</v>
      </c>
      <c r="C942" s="11" t="s">
        <v>10</v>
      </c>
      <c r="D942" s="12" t="s">
        <v>684</v>
      </c>
      <c r="E942" s="13">
        <v>76</v>
      </c>
      <c r="F942" s="13">
        <f t="shared" si="14"/>
        <v>61528162.1</v>
      </c>
    </row>
    <row r="943" ht="15.15" spans="1:6">
      <c r="A943" s="10">
        <v>45113</v>
      </c>
      <c r="B943" s="11">
        <v>1435</v>
      </c>
      <c r="C943" s="11" t="s">
        <v>10</v>
      </c>
      <c r="D943" s="12" t="s">
        <v>718</v>
      </c>
      <c r="E943" s="13">
        <v>30</v>
      </c>
      <c r="F943" s="13">
        <f t="shared" si="14"/>
        <v>61528192.1</v>
      </c>
    </row>
    <row r="944" ht="15.15" spans="1:6">
      <c r="A944" s="10">
        <v>45113</v>
      </c>
      <c r="B944" s="11">
        <v>1436</v>
      </c>
      <c r="C944" s="11" t="s">
        <v>10</v>
      </c>
      <c r="D944" s="12" t="s">
        <v>683</v>
      </c>
      <c r="E944" s="13">
        <v>151</v>
      </c>
      <c r="F944" s="13">
        <f t="shared" si="14"/>
        <v>61528343.1</v>
      </c>
    </row>
    <row r="945" ht="15.15" spans="1:6">
      <c r="A945" s="10">
        <v>45113</v>
      </c>
      <c r="B945" s="11">
        <v>1437</v>
      </c>
      <c r="C945" s="11" t="s">
        <v>10</v>
      </c>
      <c r="D945" s="12" t="s">
        <v>719</v>
      </c>
      <c r="E945" s="13">
        <v>408</v>
      </c>
      <c r="F945" s="13">
        <f t="shared" si="14"/>
        <v>61528751.1</v>
      </c>
    </row>
    <row r="946" ht="15.15" spans="1:6">
      <c r="A946" s="10">
        <v>45113</v>
      </c>
      <c r="B946" s="11">
        <v>1438</v>
      </c>
      <c r="C946" s="11" t="s">
        <v>10</v>
      </c>
      <c r="D946" s="12" t="s">
        <v>720</v>
      </c>
      <c r="E946" s="13">
        <v>699</v>
      </c>
      <c r="F946" s="13">
        <f t="shared" si="14"/>
        <v>61529450.1</v>
      </c>
    </row>
    <row r="947" ht="15.15" spans="1:6">
      <c r="A947" s="10">
        <v>45113</v>
      </c>
      <c r="B947" s="11">
        <v>1439</v>
      </c>
      <c r="C947" s="11" t="s">
        <v>10</v>
      </c>
      <c r="D947" s="12" t="s">
        <v>721</v>
      </c>
      <c r="E947" s="13">
        <v>15</v>
      </c>
      <c r="F947" s="13">
        <f t="shared" si="14"/>
        <v>61529465.1</v>
      </c>
    </row>
    <row r="948" ht="15.15" spans="1:6">
      <c r="A948" s="10">
        <v>45114</v>
      </c>
      <c r="B948" s="11">
        <v>1440</v>
      </c>
      <c r="C948" s="11" t="s">
        <v>10</v>
      </c>
      <c r="D948" s="12" t="s">
        <v>722</v>
      </c>
      <c r="E948" s="13">
        <v>71716</v>
      </c>
      <c r="F948" s="13">
        <f t="shared" si="14"/>
        <v>61601181.1</v>
      </c>
    </row>
    <row r="949" ht="15.15" spans="1:6">
      <c r="A949" s="10">
        <v>45114</v>
      </c>
      <c r="B949" s="11">
        <v>1441</v>
      </c>
      <c r="C949" s="11" t="s">
        <v>10</v>
      </c>
      <c r="D949" s="12" t="s">
        <v>723</v>
      </c>
      <c r="E949" s="13">
        <v>58500</v>
      </c>
      <c r="F949" s="13">
        <f t="shared" si="14"/>
        <v>61659681.1</v>
      </c>
    </row>
    <row r="950" ht="15.15" spans="1:6">
      <c r="A950" s="10">
        <v>45114</v>
      </c>
      <c r="B950" s="11">
        <v>1442</v>
      </c>
      <c r="C950" s="11" t="s">
        <v>10</v>
      </c>
      <c r="D950" s="12" t="s">
        <v>724</v>
      </c>
      <c r="E950" s="13">
        <v>139000</v>
      </c>
      <c r="F950" s="13">
        <f t="shared" si="14"/>
        <v>61798681.1</v>
      </c>
    </row>
    <row r="951" ht="15.15" spans="1:6">
      <c r="A951" s="10">
        <v>45115</v>
      </c>
      <c r="B951" s="11">
        <v>1443</v>
      </c>
      <c r="C951" s="11" t="s">
        <v>10</v>
      </c>
      <c r="D951" s="12" t="s">
        <v>725</v>
      </c>
      <c r="E951" s="13">
        <v>499</v>
      </c>
      <c r="F951" s="13">
        <f t="shared" si="14"/>
        <v>61799180.1</v>
      </c>
    </row>
    <row r="952" ht="15.15" spans="1:6">
      <c r="A952" s="10">
        <v>45115</v>
      </c>
      <c r="B952" s="11">
        <v>1444</v>
      </c>
      <c r="C952" s="11" t="s">
        <v>10</v>
      </c>
      <c r="D952" s="12" t="s">
        <v>689</v>
      </c>
      <c r="E952" s="13">
        <v>131</v>
      </c>
      <c r="F952" s="13">
        <f t="shared" si="14"/>
        <v>61799311.1</v>
      </c>
    </row>
    <row r="953" ht="15.15" spans="1:6">
      <c r="A953" s="10">
        <v>45115</v>
      </c>
      <c r="B953" s="11">
        <v>1445</v>
      </c>
      <c r="C953" s="11" t="s">
        <v>10</v>
      </c>
      <c r="D953" s="12" t="s">
        <v>726</v>
      </c>
      <c r="E953" s="13">
        <v>75</v>
      </c>
      <c r="F953" s="13">
        <f t="shared" si="14"/>
        <v>61799386.1</v>
      </c>
    </row>
    <row r="954" ht="15.15" spans="1:6">
      <c r="A954" s="10">
        <v>45115</v>
      </c>
      <c r="B954" s="11">
        <v>1446</v>
      </c>
      <c r="C954" s="11" t="s">
        <v>10</v>
      </c>
      <c r="D954" s="12" t="s">
        <v>727</v>
      </c>
      <c r="E954" s="13">
        <v>275</v>
      </c>
      <c r="F954" s="13">
        <f t="shared" si="14"/>
        <v>61799661.1</v>
      </c>
    </row>
    <row r="955" ht="15.15" spans="1:6">
      <c r="A955" s="10">
        <v>45115</v>
      </c>
      <c r="B955" s="11">
        <v>1447</v>
      </c>
      <c r="C955" s="11" t="s">
        <v>10</v>
      </c>
      <c r="D955" s="12" t="s">
        <v>728</v>
      </c>
      <c r="E955" s="13">
        <v>750</v>
      </c>
      <c r="F955" s="13">
        <f t="shared" si="14"/>
        <v>61800411.1</v>
      </c>
    </row>
    <row r="956" ht="15.15" spans="1:6">
      <c r="A956" s="10">
        <v>45115</v>
      </c>
      <c r="B956" s="11">
        <v>1448</v>
      </c>
      <c r="C956" s="11" t="s">
        <v>10</v>
      </c>
      <c r="D956" s="12" t="s">
        <v>729</v>
      </c>
      <c r="E956" s="13">
        <v>750</v>
      </c>
      <c r="F956" s="13">
        <f t="shared" si="14"/>
        <v>61801161.1</v>
      </c>
    </row>
    <row r="957" ht="15.15" spans="1:6">
      <c r="A957" s="10">
        <v>45115</v>
      </c>
      <c r="B957" s="11">
        <v>1449</v>
      </c>
      <c r="C957" s="11" t="s">
        <v>10</v>
      </c>
      <c r="D957" s="12" t="s">
        <v>730</v>
      </c>
      <c r="E957" s="13">
        <v>1750</v>
      </c>
      <c r="F957" s="13">
        <f t="shared" si="14"/>
        <v>61802911.1</v>
      </c>
    </row>
    <row r="958" ht="15.15" spans="1:6">
      <c r="A958" s="10">
        <v>45115</v>
      </c>
      <c r="B958" s="11">
        <v>1450</v>
      </c>
      <c r="C958" s="11" t="s">
        <v>10</v>
      </c>
      <c r="D958" s="12" t="s">
        <v>731</v>
      </c>
      <c r="E958" s="13">
        <v>185</v>
      </c>
      <c r="F958" s="13">
        <f t="shared" si="14"/>
        <v>61803096.1</v>
      </c>
    </row>
    <row r="959" ht="15.15" spans="1:6">
      <c r="A959" s="10">
        <v>45115</v>
      </c>
      <c r="B959" s="11">
        <v>1451</v>
      </c>
      <c r="C959" s="11" t="s">
        <v>10</v>
      </c>
      <c r="D959" s="12" t="s">
        <v>732</v>
      </c>
      <c r="E959" s="13">
        <v>750</v>
      </c>
      <c r="F959" s="13">
        <f t="shared" si="14"/>
        <v>61803846.1</v>
      </c>
    </row>
    <row r="960" ht="15.15" spans="1:6">
      <c r="A960" s="10">
        <v>45115</v>
      </c>
      <c r="B960" s="11">
        <v>1452</v>
      </c>
      <c r="C960" s="11" t="s">
        <v>10</v>
      </c>
      <c r="D960" s="12" t="s">
        <v>733</v>
      </c>
      <c r="E960" s="13">
        <v>421</v>
      </c>
      <c r="F960" s="13">
        <f t="shared" si="14"/>
        <v>61804267.1</v>
      </c>
    </row>
    <row r="961" ht="15.15" spans="1:6">
      <c r="A961" s="10">
        <v>45115</v>
      </c>
      <c r="B961" s="11">
        <v>1453</v>
      </c>
      <c r="C961" s="11" t="s">
        <v>10</v>
      </c>
      <c r="D961" s="12" t="s">
        <v>734</v>
      </c>
      <c r="E961" s="13">
        <v>50</v>
      </c>
      <c r="F961" s="13">
        <f t="shared" si="14"/>
        <v>61804317.1</v>
      </c>
    </row>
    <row r="962" ht="15.15" spans="1:6">
      <c r="A962" s="10">
        <v>45115</v>
      </c>
      <c r="B962" s="11">
        <v>1454</v>
      </c>
      <c r="C962" s="11" t="s">
        <v>10</v>
      </c>
      <c r="D962" s="12" t="s">
        <v>735</v>
      </c>
      <c r="E962" s="13">
        <v>150</v>
      </c>
      <c r="F962" s="13">
        <f t="shared" si="14"/>
        <v>61804467.1</v>
      </c>
    </row>
    <row r="963" ht="15.15" spans="1:6">
      <c r="A963" s="10">
        <v>45115</v>
      </c>
      <c r="B963" s="11">
        <v>1455</v>
      </c>
      <c r="C963" s="11" t="s">
        <v>10</v>
      </c>
      <c r="D963" s="12" t="s">
        <v>736</v>
      </c>
      <c r="E963" s="13">
        <v>285</v>
      </c>
      <c r="F963" s="13">
        <f t="shared" si="14"/>
        <v>61804752.1</v>
      </c>
    </row>
    <row r="964" ht="15.15" spans="1:6">
      <c r="A964" s="10">
        <v>45115</v>
      </c>
      <c r="B964" s="11">
        <v>1456</v>
      </c>
      <c r="C964" s="11" t="s">
        <v>10</v>
      </c>
      <c r="D964" s="12" t="s">
        <v>659</v>
      </c>
      <c r="E964" s="13">
        <v>300</v>
      </c>
      <c r="F964" s="13">
        <f t="shared" si="14"/>
        <v>61805052.1</v>
      </c>
    </row>
    <row r="965" ht="15.15" spans="1:6">
      <c r="A965" s="10">
        <v>45115</v>
      </c>
      <c r="B965" s="11">
        <v>1457</v>
      </c>
      <c r="C965" s="11" t="s">
        <v>10</v>
      </c>
      <c r="D965" s="12" t="s">
        <v>737</v>
      </c>
      <c r="E965" s="13">
        <v>420</v>
      </c>
      <c r="F965" s="13">
        <f t="shared" si="14"/>
        <v>61805472.1</v>
      </c>
    </row>
    <row r="966" ht="15.15" spans="1:6">
      <c r="A966" s="10">
        <v>45115</v>
      </c>
      <c r="B966" s="11">
        <v>1458</v>
      </c>
      <c r="C966" s="11" t="s">
        <v>10</v>
      </c>
      <c r="D966" s="12" t="s">
        <v>738</v>
      </c>
      <c r="E966" s="13">
        <v>245</v>
      </c>
      <c r="F966" s="13">
        <f t="shared" si="14"/>
        <v>61805717.1</v>
      </c>
    </row>
    <row r="967" ht="15.15" spans="1:6">
      <c r="A967" s="10">
        <v>45115</v>
      </c>
      <c r="B967" s="11">
        <v>1459</v>
      </c>
      <c r="C967" s="11" t="s">
        <v>10</v>
      </c>
      <c r="D967" s="12" t="s">
        <v>675</v>
      </c>
      <c r="E967" s="13">
        <v>2500</v>
      </c>
      <c r="F967" s="13">
        <f t="shared" ref="F967:F1030" si="15">F966+E967</f>
        <v>61808217.1</v>
      </c>
    </row>
    <row r="968" ht="15.15" spans="1:6">
      <c r="A968" s="10">
        <v>45115</v>
      </c>
      <c r="B968" s="11">
        <v>1460</v>
      </c>
      <c r="C968" s="11" t="s">
        <v>10</v>
      </c>
      <c r="D968" s="12" t="s">
        <v>739</v>
      </c>
      <c r="E968" s="13">
        <v>10</v>
      </c>
      <c r="F968" s="13">
        <f t="shared" si="15"/>
        <v>61808227.1</v>
      </c>
    </row>
    <row r="969" ht="15.15" spans="1:6">
      <c r="A969" s="10">
        <v>45115</v>
      </c>
      <c r="B969" s="11">
        <v>1461</v>
      </c>
      <c r="C969" s="11" t="s">
        <v>10</v>
      </c>
      <c r="D969" s="12" t="s">
        <v>740</v>
      </c>
      <c r="E969" s="13">
        <v>7500</v>
      </c>
      <c r="F969" s="13">
        <f t="shared" si="15"/>
        <v>61815727.1</v>
      </c>
    </row>
    <row r="970" ht="15.15" spans="1:6">
      <c r="A970" s="10">
        <v>45115</v>
      </c>
      <c r="B970" s="11">
        <v>1462</v>
      </c>
      <c r="C970" s="11" t="s">
        <v>10</v>
      </c>
      <c r="D970" s="12" t="s">
        <v>741</v>
      </c>
      <c r="E970" s="13">
        <v>724</v>
      </c>
      <c r="F970" s="13">
        <f t="shared" si="15"/>
        <v>61816451.1</v>
      </c>
    </row>
    <row r="971" ht="15.15" spans="1:6">
      <c r="A971" s="10">
        <v>45115</v>
      </c>
      <c r="B971" s="11">
        <v>1463</v>
      </c>
      <c r="C971" s="11" t="s">
        <v>10</v>
      </c>
      <c r="D971" s="12" t="s">
        <v>742</v>
      </c>
      <c r="E971" s="13">
        <v>580</v>
      </c>
      <c r="F971" s="13">
        <f t="shared" si="15"/>
        <v>61817031.1</v>
      </c>
    </row>
    <row r="972" ht="15.15" spans="1:6">
      <c r="A972" s="10">
        <v>45115</v>
      </c>
      <c r="B972" s="11">
        <v>1467</v>
      </c>
      <c r="C972" s="11" t="s">
        <v>10</v>
      </c>
      <c r="D972" s="12" t="s">
        <v>743</v>
      </c>
      <c r="E972" s="13">
        <v>32122</v>
      </c>
      <c r="F972" s="13">
        <f t="shared" si="15"/>
        <v>61849153.1</v>
      </c>
    </row>
    <row r="973" ht="15.15" spans="1:6">
      <c r="A973" s="10">
        <v>45117</v>
      </c>
      <c r="B973" s="11">
        <v>1468</v>
      </c>
      <c r="C973" s="11" t="s">
        <v>10</v>
      </c>
      <c r="D973" s="12" t="s">
        <v>744</v>
      </c>
      <c r="E973" s="13">
        <v>422</v>
      </c>
      <c r="F973" s="13">
        <f t="shared" si="15"/>
        <v>61849575.1</v>
      </c>
    </row>
    <row r="974" ht="15.15" spans="1:6">
      <c r="A974" s="10">
        <v>45117</v>
      </c>
      <c r="B974" s="11">
        <v>1469</v>
      </c>
      <c r="C974" s="11" t="s">
        <v>10</v>
      </c>
      <c r="D974" s="12" t="s">
        <v>745</v>
      </c>
      <c r="E974" s="13">
        <v>1521</v>
      </c>
      <c r="F974" s="13">
        <f t="shared" si="15"/>
        <v>61851096.1</v>
      </c>
    </row>
    <row r="975" ht="15.15" spans="1:6">
      <c r="A975" s="10">
        <v>45117</v>
      </c>
      <c r="B975" s="11">
        <v>1470</v>
      </c>
      <c r="C975" s="11" t="s">
        <v>10</v>
      </c>
      <c r="D975" s="12" t="s">
        <v>746</v>
      </c>
      <c r="E975" s="13">
        <v>390</v>
      </c>
      <c r="F975" s="13">
        <f t="shared" si="15"/>
        <v>61851486.1</v>
      </c>
    </row>
    <row r="976" ht="15.15" spans="1:6">
      <c r="A976" s="10">
        <v>45117</v>
      </c>
      <c r="B976" s="11">
        <v>1471</v>
      </c>
      <c r="C976" s="11" t="s">
        <v>10</v>
      </c>
      <c r="D976" s="12" t="s">
        <v>747</v>
      </c>
      <c r="E976" s="13">
        <v>468</v>
      </c>
      <c r="F976" s="13">
        <f t="shared" si="15"/>
        <v>61851954.1</v>
      </c>
    </row>
    <row r="977" ht="15.15" spans="1:6">
      <c r="A977" s="10">
        <v>45117</v>
      </c>
      <c r="B977" s="11">
        <v>1472</v>
      </c>
      <c r="C977" s="11" t="s">
        <v>10</v>
      </c>
      <c r="D977" s="12" t="s">
        <v>748</v>
      </c>
      <c r="E977" s="13">
        <v>455</v>
      </c>
      <c r="F977" s="13">
        <f t="shared" si="15"/>
        <v>61852409.1</v>
      </c>
    </row>
    <row r="978" ht="15.15" spans="1:6">
      <c r="A978" s="10">
        <v>45117</v>
      </c>
      <c r="B978" s="11">
        <v>1473</v>
      </c>
      <c r="C978" s="11" t="s">
        <v>10</v>
      </c>
      <c r="D978" s="12" t="s">
        <v>749</v>
      </c>
      <c r="E978" s="13">
        <v>410</v>
      </c>
      <c r="F978" s="13">
        <f t="shared" si="15"/>
        <v>61852819.1</v>
      </c>
    </row>
    <row r="979" ht="15.15" spans="1:6">
      <c r="A979" s="10">
        <v>45117</v>
      </c>
      <c r="B979" s="11">
        <v>1474</v>
      </c>
      <c r="C979" s="11" t="s">
        <v>10</v>
      </c>
      <c r="D979" s="12" t="s">
        <v>750</v>
      </c>
      <c r="E979" s="13">
        <v>7696</v>
      </c>
      <c r="F979" s="13">
        <f t="shared" si="15"/>
        <v>61860515.1</v>
      </c>
    </row>
    <row r="980" ht="15.15" spans="1:6">
      <c r="A980" s="10">
        <v>45117</v>
      </c>
      <c r="B980" s="11">
        <v>1475</v>
      </c>
      <c r="C980" s="11" t="s">
        <v>10</v>
      </c>
      <c r="D980" s="12" t="s">
        <v>751</v>
      </c>
      <c r="E980" s="13">
        <v>5389</v>
      </c>
      <c r="F980" s="13">
        <f t="shared" si="15"/>
        <v>61865904.1</v>
      </c>
    </row>
    <row r="981" ht="15.15" spans="1:6">
      <c r="A981" s="10">
        <v>45117</v>
      </c>
      <c r="B981" s="11">
        <v>1476</v>
      </c>
      <c r="C981" s="11" t="s">
        <v>10</v>
      </c>
      <c r="D981" s="12" t="s">
        <v>752</v>
      </c>
      <c r="E981" s="13">
        <v>4810</v>
      </c>
      <c r="F981" s="13">
        <f t="shared" si="15"/>
        <v>61870714.1</v>
      </c>
    </row>
    <row r="982" ht="15.15" spans="1:6">
      <c r="A982" s="10">
        <v>45117</v>
      </c>
      <c r="B982" s="11">
        <v>1477</v>
      </c>
      <c r="C982" s="11" t="s">
        <v>10</v>
      </c>
      <c r="D982" s="12" t="s">
        <v>753</v>
      </c>
      <c r="E982" s="13">
        <v>3900</v>
      </c>
      <c r="F982" s="13">
        <f t="shared" si="15"/>
        <v>61874614.1</v>
      </c>
    </row>
    <row r="983" ht="15.15" spans="1:6">
      <c r="A983" s="10">
        <v>45117</v>
      </c>
      <c r="B983" s="11">
        <v>1478</v>
      </c>
      <c r="C983" s="11" t="s">
        <v>10</v>
      </c>
      <c r="D983" s="12" t="s">
        <v>754</v>
      </c>
      <c r="E983" s="13">
        <v>6396</v>
      </c>
      <c r="F983" s="13">
        <f t="shared" si="15"/>
        <v>61881010.1</v>
      </c>
    </row>
    <row r="984" ht="15.15" spans="1:6">
      <c r="A984" s="10">
        <v>45117</v>
      </c>
      <c r="B984" s="11">
        <v>1479</v>
      </c>
      <c r="C984" s="11" t="s">
        <v>10</v>
      </c>
      <c r="D984" s="12" t="s">
        <v>755</v>
      </c>
      <c r="E984" s="13">
        <v>579</v>
      </c>
      <c r="F984" s="13">
        <f t="shared" si="15"/>
        <v>61881589.1</v>
      </c>
    </row>
    <row r="985" ht="15.15" spans="1:6">
      <c r="A985" s="10">
        <v>45118</v>
      </c>
      <c r="B985" s="11">
        <v>1480</v>
      </c>
      <c r="C985" s="11" t="s">
        <v>10</v>
      </c>
      <c r="D985" s="12" t="s">
        <v>756</v>
      </c>
      <c r="E985" s="13">
        <v>585</v>
      </c>
      <c r="F985" s="13">
        <f t="shared" si="15"/>
        <v>61882174.1</v>
      </c>
    </row>
    <row r="986" ht="15.15" spans="1:6">
      <c r="A986" s="10">
        <v>45118</v>
      </c>
      <c r="B986" s="11">
        <v>1481</v>
      </c>
      <c r="C986" s="11" t="s">
        <v>10</v>
      </c>
      <c r="D986" s="12" t="s">
        <v>757</v>
      </c>
      <c r="E986" s="13">
        <v>49303</v>
      </c>
      <c r="F986" s="13">
        <f t="shared" si="15"/>
        <v>61931477.1</v>
      </c>
    </row>
    <row r="987" ht="15.15" spans="1:6">
      <c r="A987" s="10">
        <v>45118</v>
      </c>
      <c r="B987" s="11">
        <v>1482</v>
      </c>
      <c r="C987" s="11" t="s">
        <v>10</v>
      </c>
      <c r="D987" s="12" t="s">
        <v>758</v>
      </c>
      <c r="E987" s="13">
        <v>6890</v>
      </c>
      <c r="F987" s="13">
        <f t="shared" si="15"/>
        <v>61938367.1</v>
      </c>
    </row>
    <row r="988" ht="15.15" spans="1:6">
      <c r="A988" s="10">
        <v>45119</v>
      </c>
      <c r="B988" s="11">
        <v>1485</v>
      </c>
      <c r="C988" s="11" t="s">
        <v>10</v>
      </c>
      <c r="D988" s="12" t="s">
        <v>759</v>
      </c>
      <c r="E988" s="13">
        <v>123</v>
      </c>
      <c r="F988" s="13">
        <f t="shared" si="15"/>
        <v>61938490.1</v>
      </c>
    </row>
    <row r="989" ht="15.15" spans="1:6">
      <c r="A989" s="10">
        <v>45119</v>
      </c>
      <c r="B989" s="11">
        <v>1486</v>
      </c>
      <c r="C989" s="11" t="s">
        <v>10</v>
      </c>
      <c r="D989" s="12" t="s">
        <v>760</v>
      </c>
      <c r="E989" s="13">
        <v>3900</v>
      </c>
      <c r="F989" s="13">
        <f t="shared" si="15"/>
        <v>61942390.1</v>
      </c>
    </row>
    <row r="990" ht="15.15" spans="1:6">
      <c r="A990" s="10">
        <v>45119</v>
      </c>
      <c r="B990" s="11">
        <v>1487</v>
      </c>
      <c r="C990" s="11" t="s">
        <v>10</v>
      </c>
      <c r="D990" s="12" t="s">
        <v>761</v>
      </c>
      <c r="E990" s="13">
        <v>114947</v>
      </c>
      <c r="F990" s="13">
        <f t="shared" si="15"/>
        <v>62057337.1</v>
      </c>
    </row>
    <row r="991" ht="15.15" spans="1:6">
      <c r="A991" s="10">
        <v>45121</v>
      </c>
      <c r="B991" s="11">
        <v>1495</v>
      </c>
      <c r="C991" s="11" t="s">
        <v>10</v>
      </c>
      <c r="D991" s="12" t="s">
        <v>762</v>
      </c>
      <c r="E991" s="13">
        <v>178500</v>
      </c>
      <c r="F991" s="13">
        <f t="shared" si="15"/>
        <v>62235837.1</v>
      </c>
    </row>
    <row r="992" ht="15.15" spans="1:6">
      <c r="A992" s="10">
        <v>45124</v>
      </c>
      <c r="B992" s="11">
        <v>1497</v>
      </c>
      <c r="C992" s="11" t="s">
        <v>10</v>
      </c>
      <c r="D992" s="12" t="s">
        <v>763</v>
      </c>
      <c r="E992" s="13">
        <v>2100</v>
      </c>
      <c r="F992" s="13">
        <f t="shared" si="15"/>
        <v>62237937.1</v>
      </c>
    </row>
    <row r="993" ht="15.15" spans="1:6">
      <c r="A993" s="10">
        <v>45125</v>
      </c>
      <c r="B993" s="11">
        <v>1500</v>
      </c>
      <c r="C993" s="11" t="s">
        <v>10</v>
      </c>
      <c r="D993" s="12" t="s">
        <v>764</v>
      </c>
      <c r="E993" s="13">
        <v>53130</v>
      </c>
      <c r="F993" s="13">
        <f t="shared" si="15"/>
        <v>62291067.1</v>
      </c>
    </row>
    <row r="994" ht="15.15" spans="1:6">
      <c r="A994" s="10">
        <v>45127</v>
      </c>
      <c r="B994" s="11">
        <v>1501</v>
      </c>
      <c r="C994" s="11" t="s">
        <v>10</v>
      </c>
      <c r="D994" s="12" t="s">
        <v>765</v>
      </c>
      <c r="E994" s="13">
        <v>592</v>
      </c>
      <c r="F994" s="13">
        <f t="shared" si="15"/>
        <v>62291659.1</v>
      </c>
    </row>
    <row r="995" ht="15.15" spans="1:6">
      <c r="A995" s="10">
        <v>45127</v>
      </c>
      <c r="B995" s="11">
        <v>1502</v>
      </c>
      <c r="C995" s="11" t="s">
        <v>10</v>
      </c>
      <c r="D995" s="12" t="s">
        <v>766</v>
      </c>
      <c r="E995" s="13">
        <v>578</v>
      </c>
      <c r="F995" s="13">
        <f t="shared" si="15"/>
        <v>62292237.1</v>
      </c>
    </row>
    <row r="996" ht="15.15" spans="1:6">
      <c r="A996" s="10">
        <v>45129</v>
      </c>
      <c r="B996" s="11">
        <v>1506</v>
      </c>
      <c r="C996" s="11" t="s">
        <v>10</v>
      </c>
      <c r="D996" s="12" t="s">
        <v>767</v>
      </c>
      <c r="E996" s="13">
        <v>110071</v>
      </c>
      <c r="F996" s="13">
        <f t="shared" si="15"/>
        <v>62402308.1</v>
      </c>
    </row>
    <row r="997" ht="15.15" spans="1:6">
      <c r="A997" s="10">
        <v>45129</v>
      </c>
      <c r="B997" s="11">
        <v>1507</v>
      </c>
      <c r="C997" s="11" t="s">
        <v>10</v>
      </c>
      <c r="D997" s="12" t="s">
        <v>767</v>
      </c>
      <c r="E997" s="13">
        <v>6100</v>
      </c>
      <c r="F997" s="13">
        <f t="shared" si="15"/>
        <v>62408408.1</v>
      </c>
    </row>
    <row r="998" ht="15.15" spans="1:6">
      <c r="A998" s="10">
        <v>45129</v>
      </c>
      <c r="B998" s="11">
        <v>1508</v>
      </c>
      <c r="C998" s="11" t="s">
        <v>10</v>
      </c>
      <c r="D998" s="12" t="s">
        <v>768</v>
      </c>
      <c r="E998" s="13">
        <v>750</v>
      </c>
      <c r="F998" s="13">
        <f t="shared" si="15"/>
        <v>62409158.1</v>
      </c>
    </row>
    <row r="999" ht="15.15" spans="1:6">
      <c r="A999" s="10">
        <v>45129</v>
      </c>
      <c r="B999" s="11">
        <v>1509</v>
      </c>
      <c r="C999" s="11" t="s">
        <v>10</v>
      </c>
      <c r="D999" s="12" t="s">
        <v>769</v>
      </c>
      <c r="E999" s="13">
        <v>99114</v>
      </c>
      <c r="F999" s="13">
        <f t="shared" si="15"/>
        <v>62508272.1</v>
      </c>
    </row>
    <row r="1000" ht="15.15" spans="1:6">
      <c r="A1000" s="10">
        <v>45129</v>
      </c>
      <c r="B1000" s="11">
        <v>1510</v>
      </c>
      <c r="C1000" s="11" t="s">
        <v>10</v>
      </c>
      <c r="D1000" s="12" t="s">
        <v>770</v>
      </c>
      <c r="E1000" s="13">
        <v>53608</v>
      </c>
      <c r="F1000" s="13">
        <f t="shared" si="15"/>
        <v>62561880.1</v>
      </c>
    </row>
    <row r="1001" ht="15.15" spans="1:6">
      <c r="A1001" s="10">
        <v>45129</v>
      </c>
      <c r="B1001" s="11">
        <v>1511</v>
      </c>
      <c r="C1001" s="11" t="s">
        <v>10</v>
      </c>
      <c r="D1001" s="12" t="s">
        <v>771</v>
      </c>
      <c r="E1001" s="13">
        <v>3023</v>
      </c>
      <c r="F1001" s="13">
        <f t="shared" si="15"/>
        <v>62564903.1</v>
      </c>
    </row>
    <row r="1002" ht="15.15" spans="1:6">
      <c r="A1002" s="10">
        <v>45129</v>
      </c>
      <c r="B1002" s="11">
        <v>1512</v>
      </c>
      <c r="C1002" s="11" t="s">
        <v>10</v>
      </c>
      <c r="D1002" s="12" t="s">
        <v>772</v>
      </c>
      <c r="E1002" s="13">
        <v>6430</v>
      </c>
      <c r="F1002" s="13">
        <f t="shared" si="15"/>
        <v>62571333.1</v>
      </c>
    </row>
    <row r="1003" ht="15.15" spans="1:6">
      <c r="A1003" s="10">
        <v>45129</v>
      </c>
      <c r="B1003" s="11">
        <v>1513</v>
      </c>
      <c r="C1003" s="11" t="s">
        <v>10</v>
      </c>
      <c r="D1003" s="12" t="s">
        <v>773</v>
      </c>
      <c r="E1003" s="13">
        <v>455</v>
      </c>
      <c r="F1003" s="13">
        <f t="shared" si="15"/>
        <v>62571788.1</v>
      </c>
    </row>
    <row r="1004" ht="15.15" spans="1:6">
      <c r="A1004" s="10">
        <v>45129</v>
      </c>
      <c r="B1004" s="11">
        <v>1514</v>
      </c>
      <c r="C1004" s="11" t="s">
        <v>10</v>
      </c>
      <c r="D1004" s="12" t="s">
        <v>774</v>
      </c>
      <c r="E1004" s="13">
        <v>29211</v>
      </c>
      <c r="F1004" s="13">
        <f t="shared" si="15"/>
        <v>62600999.1</v>
      </c>
    </row>
    <row r="1005" ht="15.15" spans="1:6">
      <c r="A1005" s="10">
        <v>45129</v>
      </c>
      <c r="B1005" s="11">
        <v>1515</v>
      </c>
      <c r="C1005" s="11" t="s">
        <v>10</v>
      </c>
      <c r="D1005" s="12" t="s">
        <v>775</v>
      </c>
      <c r="E1005" s="13">
        <v>3393</v>
      </c>
      <c r="F1005" s="13">
        <f t="shared" si="15"/>
        <v>62604392.1</v>
      </c>
    </row>
    <row r="1006" ht="15.15" spans="1:6">
      <c r="A1006" s="10">
        <v>45129</v>
      </c>
      <c r="B1006" s="11">
        <v>1516</v>
      </c>
      <c r="C1006" s="11" t="s">
        <v>10</v>
      </c>
      <c r="D1006" s="12" t="s">
        <v>776</v>
      </c>
      <c r="E1006" s="13">
        <v>85917</v>
      </c>
      <c r="F1006" s="13">
        <f t="shared" si="15"/>
        <v>62690309.1</v>
      </c>
    </row>
    <row r="1007" ht="15.15" spans="1:6">
      <c r="A1007" s="10">
        <v>45129</v>
      </c>
      <c r="B1007" s="11">
        <v>1517</v>
      </c>
      <c r="C1007" s="11" t="s">
        <v>10</v>
      </c>
      <c r="D1007" s="12" t="s">
        <v>777</v>
      </c>
      <c r="E1007" s="13">
        <v>132791</v>
      </c>
      <c r="F1007" s="13">
        <f t="shared" si="15"/>
        <v>62823100.1</v>
      </c>
    </row>
    <row r="1008" ht="15.15" spans="1:6">
      <c r="A1008" s="10">
        <v>45132</v>
      </c>
      <c r="B1008" s="11">
        <v>1526</v>
      </c>
      <c r="C1008" s="11" t="s">
        <v>10</v>
      </c>
      <c r="D1008" s="12" t="s">
        <v>778</v>
      </c>
      <c r="E1008" s="13">
        <v>400</v>
      </c>
      <c r="F1008" s="13">
        <f t="shared" si="15"/>
        <v>62823500.1</v>
      </c>
    </row>
    <row r="1009" ht="15.15" spans="1:6">
      <c r="A1009" s="10">
        <v>45132</v>
      </c>
      <c r="B1009" s="11">
        <v>1527</v>
      </c>
      <c r="C1009" s="11" t="s">
        <v>10</v>
      </c>
      <c r="D1009" s="12" t="s">
        <v>779</v>
      </c>
      <c r="E1009" s="13">
        <v>355</v>
      </c>
      <c r="F1009" s="13">
        <f t="shared" si="15"/>
        <v>62823855.1</v>
      </c>
    </row>
    <row r="1010" ht="15.15" spans="1:6">
      <c r="A1010" s="10">
        <v>45132</v>
      </c>
      <c r="B1010" s="11">
        <v>1528</v>
      </c>
      <c r="C1010" s="11" t="s">
        <v>10</v>
      </c>
      <c r="D1010" s="12" t="s">
        <v>780</v>
      </c>
      <c r="E1010" s="13">
        <v>117</v>
      </c>
      <c r="F1010" s="13">
        <f t="shared" si="15"/>
        <v>62823972.1</v>
      </c>
    </row>
    <row r="1011" ht="15.15" spans="1:6">
      <c r="A1011" s="10">
        <v>45132</v>
      </c>
      <c r="B1011" s="11">
        <v>1529</v>
      </c>
      <c r="C1011" s="11" t="s">
        <v>10</v>
      </c>
      <c r="D1011" s="12" t="s">
        <v>781</v>
      </c>
      <c r="E1011" s="13">
        <v>455</v>
      </c>
      <c r="F1011" s="13">
        <f t="shared" si="15"/>
        <v>62824427.1</v>
      </c>
    </row>
    <row r="1012" ht="15.15" spans="1:6">
      <c r="A1012" s="10">
        <v>45132</v>
      </c>
      <c r="B1012" s="11">
        <v>1530</v>
      </c>
      <c r="C1012" s="11" t="s">
        <v>10</v>
      </c>
      <c r="D1012" s="12" t="s">
        <v>782</v>
      </c>
      <c r="E1012" s="13">
        <v>195</v>
      </c>
      <c r="F1012" s="13">
        <f t="shared" si="15"/>
        <v>62824622.1</v>
      </c>
    </row>
    <row r="1013" ht="15.15" spans="1:6">
      <c r="A1013" s="10">
        <v>45132</v>
      </c>
      <c r="B1013" s="11">
        <v>1531</v>
      </c>
      <c r="C1013" s="11" t="s">
        <v>10</v>
      </c>
      <c r="D1013" s="12" t="s">
        <v>783</v>
      </c>
      <c r="E1013" s="13">
        <v>2288</v>
      </c>
      <c r="F1013" s="13">
        <f t="shared" si="15"/>
        <v>62826910.1</v>
      </c>
    </row>
    <row r="1014" ht="15.15" spans="1:6">
      <c r="A1014" s="10">
        <v>45132</v>
      </c>
      <c r="B1014" s="11">
        <v>1532</v>
      </c>
      <c r="C1014" s="11" t="s">
        <v>10</v>
      </c>
      <c r="D1014" s="12" t="s">
        <v>784</v>
      </c>
      <c r="E1014" s="13">
        <v>2746</v>
      </c>
      <c r="F1014" s="13">
        <f t="shared" si="15"/>
        <v>62829656.1</v>
      </c>
    </row>
    <row r="1015" ht="15.15" spans="1:6">
      <c r="A1015" s="10">
        <v>45132</v>
      </c>
      <c r="B1015" s="11">
        <v>1533</v>
      </c>
      <c r="C1015" s="11" t="s">
        <v>10</v>
      </c>
      <c r="D1015" s="12" t="s">
        <v>785</v>
      </c>
      <c r="E1015" s="13">
        <v>488</v>
      </c>
      <c r="F1015" s="13">
        <f t="shared" si="15"/>
        <v>62830144.1</v>
      </c>
    </row>
    <row r="1016" ht="15.15" spans="1:6">
      <c r="A1016" s="10">
        <v>45132</v>
      </c>
      <c r="B1016" s="11">
        <v>1534</v>
      </c>
      <c r="C1016" s="11" t="s">
        <v>10</v>
      </c>
      <c r="D1016" s="12" t="s">
        <v>786</v>
      </c>
      <c r="E1016" s="13">
        <v>5850</v>
      </c>
      <c r="F1016" s="13">
        <f t="shared" si="15"/>
        <v>62835994.1</v>
      </c>
    </row>
    <row r="1017" ht="15.15" spans="1:6">
      <c r="A1017" s="10">
        <v>45132</v>
      </c>
      <c r="B1017" s="11">
        <v>1535</v>
      </c>
      <c r="C1017" s="11" t="s">
        <v>10</v>
      </c>
      <c r="D1017" s="12" t="s">
        <v>787</v>
      </c>
      <c r="E1017" s="13">
        <v>130</v>
      </c>
      <c r="F1017" s="13">
        <f t="shared" si="15"/>
        <v>62836124.1</v>
      </c>
    </row>
    <row r="1018" ht="15.15" spans="1:6">
      <c r="A1018" s="10">
        <v>45132</v>
      </c>
      <c r="B1018" s="11">
        <v>1536</v>
      </c>
      <c r="C1018" s="11" t="s">
        <v>10</v>
      </c>
      <c r="D1018" s="12" t="s">
        <v>788</v>
      </c>
      <c r="E1018" s="13">
        <v>5558</v>
      </c>
      <c r="F1018" s="13">
        <f t="shared" si="15"/>
        <v>62841682.1</v>
      </c>
    </row>
    <row r="1019" ht="15.15" spans="1:6">
      <c r="A1019" s="10">
        <v>45132</v>
      </c>
      <c r="B1019" s="11">
        <v>1537</v>
      </c>
      <c r="C1019" s="11" t="s">
        <v>10</v>
      </c>
      <c r="D1019" s="12" t="s">
        <v>789</v>
      </c>
      <c r="E1019" s="13">
        <v>130</v>
      </c>
      <c r="F1019" s="13">
        <f t="shared" si="15"/>
        <v>62841812.1</v>
      </c>
    </row>
    <row r="1020" ht="15.15" spans="1:6">
      <c r="A1020" s="10">
        <v>45132</v>
      </c>
      <c r="B1020" s="11">
        <v>1538</v>
      </c>
      <c r="C1020" s="11" t="s">
        <v>10</v>
      </c>
      <c r="D1020" s="12" t="s">
        <v>790</v>
      </c>
      <c r="E1020" s="13">
        <v>1066</v>
      </c>
      <c r="F1020" s="13">
        <f t="shared" si="15"/>
        <v>62842878.1</v>
      </c>
    </row>
    <row r="1021" ht="15.15" spans="1:6">
      <c r="A1021" s="10">
        <v>45132</v>
      </c>
      <c r="B1021" s="11">
        <v>1539</v>
      </c>
      <c r="C1021" s="11" t="s">
        <v>10</v>
      </c>
      <c r="D1021" s="12" t="s">
        <v>791</v>
      </c>
      <c r="E1021" s="13">
        <v>33</v>
      </c>
      <c r="F1021" s="13">
        <f t="shared" si="15"/>
        <v>62842911.1</v>
      </c>
    </row>
    <row r="1022" ht="15.15" spans="1:6">
      <c r="A1022" s="10">
        <v>45132</v>
      </c>
      <c r="B1022" s="11">
        <v>1540</v>
      </c>
      <c r="C1022" s="11" t="s">
        <v>10</v>
      </c>
      <c r="D1022" s="12" t="s">
        <v>792</v>
      </c>
      <c r="E1022" s="13">
        <v>650</v>
      </c>
      <c r="F1022" s="13">
        <f t="shared" si="15"/>
        <v>62843561.1</v>
      </c>
    </row>
    <row r="1023" ht="15.15" spans="1:6">
      <c r="A1023" s="10">
        <v>45132</v>
      </c>
      <c r="B1023" s="11">
        <v>1541</v>
      </c>
      <c r="C1023" s="11" t="s">
        <v>10</v>
      </c>
      <c r="D1023" s="12" t="s">
        <v>793</v>
      </c>
      <c r="E1023" s="13">
        <v>325</v>
      </c>
      <c r="F1023" s="13">
        <f t="shared" si="15"/>
        <v>62843886.1</v>
      </c>
    </row>
    <row r="1024" ht="15.15" spans="1:6">
      <c r="A1024" s="10">
        <v>45132</v>
      </c>
      <c r="B1024" s="11">
        <v>1542</v>
      </c>
      <c r="C1024" s="11" t="s">
        <v>10</v>
      </c>
      <c r="D1024" s="12" t="s">
        <v>794</v>
      </c>
      <c r="E1024" s="13">
        <v>85</v>
      </c>
      <c r="F1024" s="13">
        <f t="shared" si="15"/>
        <v>62843971.1</v>
      </c>
    </row>
    <row r="1025" ht="15.15" spans="1:6">
      <c r="A1025" s="10">
        <v>45132</v>
      </c>
      <c r="B1025" s="11">
        <v>1543</v>
      </c>
      <c r="C1025" s="11" t="s">
        <v>10</v>
      </c>
      <c r="D1025" s="12" t="s">
        <v>795</v>
      </c>
      <c r="E1025" s="13">
        <v>117</v>
      </c>
      <c r="F1025" s="13">
        <f t="shared" si="15"/>
        <v>62844088.1</v>
      </c>
    </row>
    <row r="1026" ht="15.15" spans="1:6">
      <c r="A1026" s="10">
        <v>45132</v>
      </c>
      <c r="B1026" s="11">
        <v>1544</v>
      </c>
      <c r="C1026" s="11" t="s">
        <v>10</v>
      </c>
      <c r="D1026" s="12" t="s">
        <v>796</v>
      </c>
      <c r="E1026" s="13">
        <v>98</v>
      </c>
      <c r="F1026" s="13">
        <f t="shared" si="15"/>
        <v>62844186.1</v>
      </c>
    </row>
    <row r="1027" ht="15.15" spans="1:6">
      <c r="A1027" s="10">
        <v>45132</v>
      </c>
      <c r="B1027" s="11">
        <v>1545</v>
      </c>
      <c r="C1027" s="11" t="s">
        <v>10</v>
      </c>
      <c r="D1027" s="12" t="s">
        <v>797</v>
      </c>
      <c r="E1027" s="13">
        <v>2340</v>
      </c>
      <c r="F1027" s="13">
        <f t="shared" si="15"/>
        <v>62846526.1</v>
      </c>
    </row>
    <row r="1028" ht="15.15" spans="1:6">
      <c r="A1028" s="10">
        <v>45132</v>
      </c>
      <c r="B1028" s="11">
        <v>1546</v>
      </c>
      <c r="C1028" s="11" t="s">
        <v>10</v>
      </c>
      <c r="D1028" s="12" t="s">
        <v>798</v>
      </c>
      <c r="E1028" s="13">
        <v>1527</v>
      </c>
      <c r="F1028" s="13">
        <f t="shared" si="15"/>
        <v>62848053.1</v>
      </c>
    </row>
    <row r="1029" ht="15.15" spans="1:6">
      <c r="A1029" s="10">
        <v>45132</v>
      </c>
      <c r="B1029" s="11">
        <v>1547</v>
      </c>
      <c r="C1029" s="11" t="s">
        <v>10</v>
      </c>
      <c r="D1029" s="12" t="s">
        <v>799</v>
      </c>
      <c r="E1029" s="13">
        <v>878</v>
      </c>
      <c r="F1029" s="13">
        <f t="shared" si="15"/>
        <v>62848931.1</v>
      </c>
    </row>
    <row r="1030" ht="15.15" spans="1:6">
      <c r="A1030" s="10">
        <v>45132</v>
      </c>
      <c r="B1030" s="11">
        <v>1548</v>
      </c>
      <c r="C1030" s="11" t="s">
        <v>10</v>
      </c>
      <c r="D1030" s="12" t="s">
        <v>800</v>
      </c>
      <c r="E1030" s="13">
        <v>553</v>
      </c>
      <c r="F1030" s="13">
        <f t="shared" si="15"/>
        <v>62849484.1</v>
      </c>
    </row>
    <row r="1031" ht="15.15" spans="1:6">
      <c r="A1031" s="10">
        <v>45132</v>
      </c>
      <c r="B1031" s="11">
        <v>1549</v>
      </c>
      <c r="C1031" s="11" t="s">
        <v>10</v>
      </c>
      <c r="D1031" s="12" t="s">
        <v>801</v>
      </c>
      <c r="E1031" s="13">
        <v>4355</v>
      </c>
      <c r="F1031" s="13">
        <f t="shared" ref="F1031:F1094" si="16">F1030+E1031</f>
        <v>62853839.1</v>
      </c>
    </row>
    <row r="1032" ht="15.15" spans="1:6">
      <c r="A1032" s="10">
        <v>45132</v>
      </c>
      <c r="B1032" s="11">
        <v>1550</v>
      </c>
      <c r="C1032" s="11" t="s">
        <v>10</v>
      </c>
      <c r="D1032" s="12" t="s">
        <v>802</v>
      </c>
      <c r="E1032" s="13">
        <v>686</v>
      </c>
      <c r="F1032" s="13">
        <f t="shared" si="16"/>
        <v>62854525.1</v>
      </c>
    </row>
    <row r="1033" ht="15.15" spans="1:6">
      <c r="A1033" s="10">
        <v>45132</v>
      </c>
      <c r="B1033" s="11">
        <v>1551</v>
      </c>
      <c r="C1033" s="11" t="s">
        <v>10</v>
      </c>
      <c r="D1033" s="12" t="s">
        <v>803</v>
      </c>
      <c r="E1033" s="13">
        <v>653</v>
      </c>
      <c r="F1033" s="13">
        <f t="shared" si="16"/>
        <v>62855178.1</v>
      </c>
    </row>
    <row r="1034" ht="15.15" spans="1:6">
      <c r="A1034" s="10">
        <v>45132</v>
      </c>
      <c r="B1034" s="11">
        <v>1552</v>
      </c>
      <c r="C1034" s="11" t="s">
        <v>10</v>
      </c>
      <c r="D1034" s="12" t="s">
        <v>804</v>
      </c>
      <c r="E1034" s="13">
        <v>78</v>
      </c>
      <c r="F1034" s="13">
        <f t="shared" si="16"/>
        <v>62855256.1</v>
      </c>
    </row>
    <row r="1035" ht="15.15" spans="1:6">
      <c r="A1035" s="10">
        <v>45132</v>
      </c>
      <c r="B1035" s="11">
        <v>1553</v>
      </c>
      <c r="C1035" s="11" t="s">
        <v>10</v>
      </c>
      <c r="D1035" s="12" t="s">
        <v>805</v>
      </c>
      <c r="E1035" s="13">
        <v>2516</v>
      </c>
      <c r="F1035" s="13">
        <f t="shared" si="16"/>
        <v>62857772.1</v>
      </c>
    </row>
    <row r="1036" ht="15.15" spans="1:6">
      <c r="A1036" s="10">
        <v>45132</v>
      </c>
      <c r="B1036" s="11">
        <v>1554</v>
      </c>
      <c r="C1036" s="11" t="s">
        <v>10</v>
      </c>
      <c r="D1036" s="12" t="s">
        <v>806</v>
      </c>
      <c r="E1036" s="13">
        <v>3250</v>
      </c>
      <c r="F1036" s="13">
        <f t="shared" si="16"/>
        <v>62861022.1</v>
      </c>
    </row>
    <row r="1037" ht="15.15" spans="1:6">
      <c r="A1037" s="10">
        <v>45132</v>
      </c>
      <c r="B1037" s="11">
        <v>1555</v>
      </c>
      <c r="C1037" s="11" t="s">
        <v>10</v>
      </c>
      <c r="D1037" s="12" t="s">
        <v>807</v>
      </c>
      <c r="E1037" s="13">
        <v>650</v>
      </c>
      <c r="F1037" s="13">
        <f t="shared" si="16"/>
        <v>62861672.1</v>
      </c>
    </row>
    <row r="1038" ht="15.15" spans="1:6">
      <c r="A1038" s="10">
        <v>45132</v>
      </c>
      <c r="B1038" s="11">
        <v>1556</v>
      </c>
      <c r="C1038" s="11" t="s">
        <v>10</v>
      </c>
      <c r="D1038" s="12" t="s">
        <v>808</v>
      </c>
      <c r="E1038" s="13">
        <v>796</v>
      </c>
      <c r="F1038" s="13">
        <f t="shared" si="16"/>
        <v>62862468.1</v>
      </c>
    </row>
    <row r="1039" ht="15.15" spans="1:6">
      <c r="A1039" s="10">
        <v>45132</v>
      </c>
      <c r="B1039" s="11">
        <v>1557</v>
      </c>
      <c r="C1039" s="11" t="s">
        <v>10</v>
      </c>
      <c r="D1039" s="12" t="s">
        <v>809</v>
      </c>
      <c r="E1039" s="13">
        <v>117</v>
      </c>
      <c r="F1039" s="13">
        <f t="shared" si="16"/>
        <v>62862585.1</v>
      </c>
    </row>
    <row r="1040" ht="15.15" spans="1:6">
      <c r="A1040" s="10">
        <v>45132</v>
      </c>
      <c r="B1040" s="11">
        <v>1558</v>
      </c>
      <c r="C1040" s="11" t="s">
        <v>10</v>
      </c>
      <c r="D1040" s="12" t="s">
        <v>810</v>
      </c>
      <c r="E1040" s="13">
        <v>585</v>
      </c>
      <c r="F1040" s="13">
        <f t="shared" si="16"/>
        <v>62863170.1</v>
      </c>
    </row>
    <row r="1041" ht="15.15" spans="1:6">
      <c r="A1041" s="10">
        <v>45132</v>
      </c>
      <c r="B1041" s="11">
        <v>1559</v>
      </c>
      <c r="C1041" s="11" t="s">
        <v>10</v>
      </c>
      <c r="D1041" s="12" t="s">
        <v>811</v>
      </c>
      <c r="E1041" s="13">
        <v>604</v>
      </c>
      <c r="F1041" s="13">
        <f t="shared" si="16"/>
        <v>62863774.1</v>
      </c>
    </row>
    <row r="1042" ht="15.15" spans="1:6">
      <c r="A1042" s="10">
        <v>45132</v>
      </c>
      <c r="B1042" s="11">
        <v>1560</v>
      </c>
      <c r="C1042" s="11" t="s">
        <v>10</v>
      </c>
      <c r="D1042" s="12" t="s">
        <v>812</v>
      </c>
      <c r="E1042" s="13">
        <v>384</v>
      </c>
      <c r="F1042" s="13">
        <f t="shared" si="16"/>
        <v>62864158.1</v>
      </c>
    </row>
    <row r="1043" ht="15.15" spans="1:6">
      <c r="A1043" s="10">
        <v>45132</v>
      </c>
      <c r="B1043" s="11">
        <v>1561</v>
      </c>
      <c r="C1043" s="11" t="s">
        <v>10</v>
      </c>
      <c r="D1043" s="12" t="s">
        <v>813</v>
      </c>
      <c r="E1043" s="13">
        <v>1886</v>
      </c>
      <c r="F1043" s="13">
        <f t="shared" si="16"/>
        <v>62866044.1</v>
      </c>
    </row>
    <row r="1044" ht="15.15" spans="1:6">
      <c r="A1044" s="10">
        <v>45132</v>
      </c>
      <c r="B1044" s="11">
        <v>1562</v>
      </c>
      <c r="C1044" s="11" t="s">
        <v>10</v>
      </c>
      <c r="D1044" s="12" t="s">
        <v>814</v>
      </c>
      <c r="E1044" s="13">
        <v>2639</v>
      </c>
      <c r="F1044" s="13">
        <f t="shared" si="16"/>
        <v>62868683.1</v>
      </c>
    </row>
    <row r="1045" ht="15.15" spans="1:6">
      <c r="A1045" s="10">
        <v>45132</v>
      </c>
      <c r="B1045" s="11">
        <v>1563</v>
      </c>
      <c r="C1045" s="11" t="s">
        <v>10</v>
      </c>
      <c r="D1045" s="12" t="s">
        <v>815</v>
      </c>
      <c r="E1045" s="13">
        <v>637</v>
      </c>
      <c r="F1045" s="13">
        <f t="shared" si="16"/>
        <v>62869320.1</v>
      </c>
    </row>
    <row r="1046" ht="15.15" spans="1:6">
      <c r="A1046" s="10">
        <v>45132</v>
      </c>
      <c r="B1046" s="11">
        <v>1564</v>
      </c>
      <c r="C1046" s="11" t="s">
        <v>10</v>
      </c>
      <c r="D1046" s="12" t="s">
        <v>816</v>
      </c>
      <c r="E1046" s="13">
        <v>1202</v>
      </c>
      <c r="F1046" s="13">
        <f t="shared" si="16"/>
        <v>62870522.1</v>
      </c>
    </row>
    <row r="1047" ht="15.15" spans="1:6">
      <c r="A1047" s="10">
        <v>45132</v>
      </c>
      <c r="B1047" s="11">
        <v>1565</v>
      </c>
      <c r="C1047" s="11" t="s">
        <v>10</v>
      </c>
      <c r="D1047" s="12" t="s">
        <v>817</v>
      </c>
      <c r="E1047" s="13">
        <v>325</v>
      </c>
      <c r="F1047" s="13">
        <f t="shared" si="16"/>
        <v>62870847.1</v>
      </c>
    </row>
    <row r="1048" ht="15.15" spans="1:6">
      <c r="A1048" s="10">
        <v>45132</v>
      </c>
      <c r="B1048" s="11">
        <v>1566</v>
      </c>
      <c r="C1048" s="11" t="s">
        <v>10</v>
      </c>
      <c r="D1048" s="12" t="s">
        <v>818</v>
      </c>
      <c r="E1048" s="13">
        <v>299</v>
      </c>
      <c r="F1048" s="13">
        <f t="shared" si="16"/>
        <v>62871146.1</v>
      </c>
    </row>
    <row r="1049" ht="15.15" spans="1:6">
      <c r="A1049" s="10">
        <v>45132</v>
      </c>
      <c r="B1049" s="11">
        <v>1567</v>
      </c>
      <c r="C1049" s="11" t="s">
        <v>10</v>
      </c>
      <c r="D1049" s="12" t="s">
        <v>819</v>
      </c>
      <c r="E1049" s="13">
        <v>650</v>
      </c>
      <c r="F1049" s="13">
        <f t="shared" si="16"/>
        <v>62871796.1</v>
      </c>
    </row>
    <row r="1050" ht="15.15" spans="1:6">
      <c r="A1050" s="10">
        <v>45132</v>
      </c>
      <c r="B1050" s="11">
        <v>1568</v>
      </c>
      <c r="C1050" s="11" t="s">
        <v>10</v>
      </c>
      <c r="D1050" s="12" t="s">
        <v>820</v>
      </c>
      <c r="E1050" s="13">
        <v>942</v>
      </c>
      <c r="F1050" s="13">
        <f t="shared" si="16"/>
        <v>62872738.1</v>
      </c>
    </row>
    <row r="1051" ht="15.15" spans="1:6">
      <c r="A1051" s="10">
        <v>45132</v>
      </c>
      <c r="B1051" s="11">
        <v>1569</v>
      </c>
      <c r="C1051" s="11" t="s">
        <v>10</v>
      </c>
      <c r="D1051" s="12" t="s">
        <v>821</v>
      </c>
      <c r="E1051" s="13">
        <v>2145</v>
      </c>
      <c r="F1051" s="13">
        <f t="shared" si="16"/>
        <v>62874883.1</v>
      </c>
    </row>
    <row r="1052" ht="15.15" spans="1:6">
      <c r="A1052" s="10">
        <v>45132</v>
      </c>
      <c r="B1052" s="11">
        <v>1570</v>
      </c>
      <c r="C1052" s="11" t="s">
        <v>10</v>
      </c>
      <c r="D1052" s="12" t="s">
        <v>822</v>
      </c>
      <c r="E1052" s="13">
        <v>813</v>
      </c>
      <c r="F1052" s="13">
        <f t="shared" si="16"/>
        <v>62875696.1</v>
      </c>
    </row>
    <row r="1053" ht="15.15" spans="1:6">
      <c r="A1053" s="10">
        <v>45132</v>
      </c>
      <c r="B1053" s="11">
        <v>1571</v>
      </c>
      <c r="C1053" s="11" t="s">
        <v>10</v>
      </c>
      <c r="D1053" s="12" t="s">
        <v>823</v>
      </c>
      <c r="E1053" s="13">
        <v>11263</v>
      </c>
      <c r="F1053" s="13">
        <f t="shared" si="16"/>
        <v>62886959.1</v>
      </c>
    </row>
    <row r="1054" ht="15.15" spans="1:6">
      <c r="A1054" s="10">
        <v>45132</v>
      </c>
      <c r="B1054" s="11">
        <v>1572</v>
      </c>
      <c r="C1054" s="11" t="s">
        <v>10</v>
      </c>
      <c r="D1054" s="12" t="s">
        <v>824</v>
      </c>
      <c r="E1054" s="13">
        <v>1111</v>
      </c>
      <c r="F1054" s="13">
        <f t="shared" si="16"/>
        <v>62888070.1</v>
      </c>
    </row>
    <row r="1055" ht="15.15" spans="1:6">
      <c r="A1055" s="10">
        <v>45132</v>
      </c>
      <c r="B1055" s="11">
        <v>1573</v>
      </c>
      <c r="C1055" s="11" t="s">
        <v>10</v>
      </c>
      <c r="D1055" s="12" t="s">
        <v>825</v>
      </c>
      <c r="E1055" s="13">
        <v>878</v>
      </c>
      <c r="F1055" s="13">
        <f t="shared" si="16"/>
        <v>62888948.1</v>
      </c>
    </row>
    <row r="1056" ht="15.15" spans="1:6">
      <c r="A1056" s="10">
        <v>45132</v>
      </c>
      <c r="B1056" s="11">
        <v>1574</v>
      </c>
      <c r="C1056" s="11" t="s">
        <v>10</v>
      </c>
      <c r="D1056" s="12" t="s">
        <v>826</v>
      </c>
      <c r="E1056" s="13">
        <v>7475</v>
      </c>
      <c r="F1056" s="13">
        <f t="shared" si="16"/>
        <v>62896423.1</v>
      </c>
    </row>
    <row r="1057" ht="15.15" spans="1:6">
      <c r="A1057" s="10">
        <v>45132</v>
      </c>
      <c r="B1057" s="11">
        <v>1575</v>
      </c>
      <c r="C1057" s="11" t="s">
        <v>10</v>
      </c>
      <c r="D1057" s="12" t="s">
        <v>827</v>
      </c>
      <c r="E1057" s="13">
        <v>2503</v>
      </c>
      <c r="F1057" s="13">
        <f t="shared" si="16"/>
        <v>62898926.1</v>
      </c>
    </row>
    <row r="1058" ht="15.15" spans="1:6">
      <c r="A1058" s="10">
        <v>45132</v>
      </c>
      <c r="B1058" s="11">
        <v>1576</v>
      </c>
      <c r="C1058" s="11" t="s">
        <v>10</v>
      </c>
      <c r="D1058" s="12" t="s">
        <v>828</v>
      </c>
      <c r="E1058" s="13">
        <v>3250</v>
      </c>
      <c r="F1058" s="13">
        <f t="shared" si="16"/>
        <v>62902176.1</v>
      </c>
    </row>
    <row r="1059" ht="15.15" spans="1:6">
      <c r="A1059" s="10">
        <v>45134</v>
      </c>
      <c r="B1059" s="11">
        <v>1577</v>
      </c>
      <c r="C1059" s="11" t="s">
        <v>10</v>
      </c>
      <c r="D1059" s="12" t="s">
        <v>829</v>
      </c>
      <c r="E1059" s="13">
        <v>3365</v>
      </c>
      <c r="F1059" s="13">
        <f t="shared" si="16"/>
        <v>62905541.1</v>
      </c>
    </row>
    <row r="1060" ht="15.15" spans="1:6">
      <c r="A1060" s="10">
        <v>45134</v>
      </c>
      <c r="B1060" s="11">
        <v>1578</v>
      </c>
      <c r="C1060" s="11" t="s">
        <v>10</v>
      </c>
      <c r="D1060" s="12" t="s">
        <v>830</v>
      </c>
      <c r="E1060" s="13">
        <v>144</v>
      </c>
      <c r="F1060" s="13">
        <f t="shared" si="16"/>
        <v>62905685.1</v>
      </c>
    </row>
    <row r="1061" ht="15.15" spans="1:6">
      <c r="A1061" s="10">
        <v>45134</v>
      </c>
      <c r="B1061" s="11">
        <v>1579</v>
      </c>
      <c r="C1061" s="11" t="s">
        <v>10</v>
      </c>
      <c r="D1061" s="12" t="s">
        <v>831</v>
      </c>
      <c r="E1061" s="13">
        <v>11843</v>
      </c>
      <c r="F1061" s="13">
        <f t="shared" si="16"/>
        <v>62917528.1</v>
      </c>
    </row>
    <row r="1062" ht="15.15" spans="1:6">
      <c r="A1062" s="10">
        <v>45134</v>
      </c>
      <c r="B1062" s="11">
        <v>1580</v>
      </c>
      <c r="C1062" s="11" t="s">
        <v>10</v>
      </c>
      <c r="D1062" s="12" t="s">
        <v>832</v>
      </c>
      <c r="E1062" s="13">
        <v>3199</v>
      </c>
      <c r="F1062" s="13">
        <f t="shared" si="16"/>
        <v>62920727.1</v>
      </c>
    </row>
    <row r="1063" ht="15.15" spans="1:6">
      <c r="A1063" s="10">
        <v>45134</v>
      </c>
      <c r="B1063" s="11">
        <v>1581</v>
      </c>
      <c r="C1063" s="11" t="s">
        <v>10</v>
      </c>
      <c r="D1063" s="12" t="s">
        <v>833</v>
      </c>
      <c r="E1063" s="13">
        <v>3320</v>
      </c>
      <c r="F1063" s="13">
        <f t="shared" si="16"/>
        <v>62924047.1</v>
      </c>
    </row>
    <row r="1064" ht="15.15" spans="1:6">
      <c r="A1064" s="10">
        <v>45139</v>
      </c>
      <c r="B1064" s="11">
        <v>1582</v>
      </c>
      <c r="C1064" s="11" t="s">
        <v>10</v>
      </c>
      <c r="D1064" s="12" t="s">
        <v>834</v>
      </c>
      <c r="E1064" s="13">
        <v>430788</v>
      </c>
      <c r="F1064" s="13">
        <f t="shared" si="16"/>
        <v>63354835.1</v>
      </c>
    </row>
    <row r="1065" ht="15.15" spans="1:6">
      <c r="A1065" s="10">
        <v>45139</v>
      </c>
      <c r="B1065" s="11">
        <v>1583</v>
      </c>
      <c r="C1065" s="11" t="s">
        <v>10</v>
      </c>
      <c r="D1065" s="12" t="s">
        <v>835</v>
      </c>
      <c r="E1065" s="13">
        <v>2145</v>
      </c>
      <c r="F1065" s="13">
        <f t="shared" si="16"/>
        <v>63356980.1</v>
      </c>
    </row>
    <row r="1066" ht="15.15" spans="1:6">
      <c r="A1066" s="10">
        <v>45139</v>
      </c>
      <c r="B1066" s="11">
        <v>1584</v>
      </c>
      <c r="C1066" s="11" t="s">
        <v>10</v>
      </c>
      <c r="D1066" s="12" t="s">
        <v>836</v>
      </c>
      <c r="E1066" s="13">
        <v>1300</v>
      </c>
      <c r="F1066" s="13">
        <f t="shared" si="16"/>
        <v>63358280.1</v>
      </c>
    </row>
    <row r="1067" ht="15.15" spans="1:6">
      <c r="A1067" s="10">
        <v>45139</v>
      </c>
      <c r="B1067" s="11">
        <v>1585</v>
      </c>
      <c r="C1067" s="11" t="s">
        <v>10</v>
      </c>
      <c r="D1067" s="12" t="s">
        <v>837</v>
      </c>
      <c r="E1067" s="13">
        <v>104</v>
      </c>
      <c r="F1067" s="13">
        <f t="shared" si="16"/>
        <v>63358384.1</v>
      </c>
    </row>
    <row r="1068" ht="15.15" spans="1:6">
      <c r="A1068" s="10">
        <v>45139</v>
      </c>
      <c r="B1068" s="11">
        <v>1586</v>
      </c>
      <c r="C1068" s="11" t="s">
        <v>10</v>
      </c>
      <c r="D1068" s="12" t="s">
        <v>838</v>
      </c>
      <c r="E1068" s="13">
        <v>4947</v>
      </c>
      <c r="F1068" s="13">
        <f t="shared" si="16"/>
        <v>63363331.1</v>
      </c>
    </row>
    <row r="1069" ht="15.15" spans="1:6">
      <c r="A1069" s="10">
        <v>45139</v>
      </c>
      <c r="B1069" s="11">
        <v>1587</v>
      </c>
      <c r="C1069" s="11" t="s">
        <v>10</v>
      </c>
      <c r="D1069" s="12" t="s">
        <v>839</v>
      </c>
      <c r="E1069" s="13">
        <v>650</v>
      </c>
      <c r="F1069" s="13">
        <f t="shared" si="16"/>
        <v>63363981.1</v>
      </c>
    </row>
    <row r="1070" ht="15.15" spans="1:6">
      <c r="A1070" s="10">
        <v>45139</v>
      </c>
      <c r="B1070" s="11">
        <v>1588</v>
      </c>
      <c r="C1070" s="11" t="s">
        <v>10</v>
      </c>
      <c r="D1070" s="12" t="s">
        <v>840</v>
      </c>
      <c r="E1070" s="13">
        <v>2145</v>
      </c>
      <c r="F1070" s="13">
        <f t="shared" si="16"/>
        <v>63366126.1</v>
      </c>
    </row>
    <row r="1071" ht="15.15" spans="1:6">
      <c r="A1071" s="10">
        <v>45139</v>
      </c>
      <c r="B1071" s="11">
        <v>1589</v>
      </c>
      <c r="C1071" s="11" t="s">
        <v>10</v>
      </c>
      <c r="D1071" s="12" t="s">
        <v>841</v>
      </c>
      <c r="E1071" s="13">
        <v>228</v>
      </c>
      <c r="F1071" s="13">
        <f t="shared" si="16"/>
        <v>63366354.1</v>
      </c>
    </row>
    <row r="1072" ht="15.15" spans="1:6">
      <c r="A1072" s="10">
        <v>45139</v>
      </c>
      <c r="B1072" s="11">
        <v>1590</v>
      </c>
      <c r="C1072" s="11" t="s">
        <v>10</v>
      </c>
      <c r="D1072" s="12" t="s">
        <v>842</v>
      </c>
      <c r="E1072" s="13">
        <v>78</v>
      </c>
      <c r="F1072" s="13">
        <f t="shared" si="16"/>
        <v>63366432.1</v>
      </c>
    </row>
    <row r="1073" ht="15.15" spans="1:6">
      <c r="A1073" s="10">
        <v>45139</v>
      </c>
      <c r="B1073" s="11">
        <v>1591</v>
      </c>
      <c r="C1073" s="11" t="s">
        <v>10</v>
      </c>
      <c r="D1073" s="12" t="s">
        <v>843</v>
      </c>
      <c r="E1073" s="13">
        <v>767</v>
      </c>
      <c r="F1073" s="13">
        <f t="shared" si="16"/>
        <v>63367199.1</v>
      </c>
    </row>
    <row r="1074" ht="15.15" spans="1:6">
      <c r="A1074" s="10">
        <v>45139</v>
      </c>
      <c r="B1074" s="11">
        <v>1592</v>
      </c>
      <c r="C1074" s="11" t="s">
        <v>10</v>
      </c>
      <c r="D1074" s="12" t="s">
        <v>844</v>
      </c>
      <c r="E1074" s="13">
        <v>975</v>
      </c>
      <c r="F1074" s="13">
        <f t="shared" si="16"/>
        <v>63368174.1</v>
      </c>
    </row>
    <row r="1075" ht="15.15" spans="1:6">
      <c r="A1075" s="10">
        <v>45139</v>
      </c>
      <c r="B1075" s="11">
        <v>1593</v>
      </c>
      <c r="C1075" s="11" t="s">
        <v>10</v>
      </c>
      <c r="D1075" s="12" t="s">
        <v>845</v>
      </c>
      <c r="E1075" s="13">
        <v>975</v>
      </c>
      <c r="F1075" s="13">
        <f t="shared" si="16"/>
        <v>63369149.1</v>
      </c>
    </row>
    <row r="1076" ht="15.15" spans="1:6">
      <c r="A1076" s="10">
        <v>45139</v>
      </c>
      <c r="B1076" s="11">
        <v>1594</v>
      </c>
      <c r="C1076" s="11" t="s">
        <v>10</v>
      </c>
      <c r="D1076" s="12" t="s">
        <v>846</v>
      </c>
      <c r="E1076" s="13">
        <v>52</v>
      </c>
      <c r="F1076" s="13">
        <f t="shared" si="16"/>
        <v>63369201.1</v>
      </c>
    </row>
    <row r="1077" ht="15.15" spans="1:6">
      <c r="A1077" s="10">
        <v>45139</v>
      </c>
      <c r="B1077" s="11">
        <v>1595</v>
      </c>
      <c r="C1077" s="11" t="s">
        <v>10</v>
      </c>
      <c r="D1077" s="12" t="s">
        <v>847</v>
      </c>
      <c r="E1077" s="13">
        <v>650</v>
      </c>
      <c r="F1077" s="13">
        <f t="shared" si="16"/>
        <v>63369851.1</v>
      </c>
    </row>
    <row r="1078" ht="15.15" spans="1:6">
      <c r="A1078" s="10">
        <v>45139</v>
      </c>
      <c r="B1078" s="11">
        <v>1596</v>
      </c>
      <c r="C1078" s="11" t="s">
        <v>10</v>
      </c>
      <c r="D1078" s="12" t="s">
        <v>848</v>
      </c>
      <c r="E1078" s="13">
        <v>1517</v>
      </c>
      <c r="F1078" s="13">
        <f t="shared" si="16"/>
        <v>63371368.1</v>
      </c>
    </row>
    <row r="1079" ht="15.15" spans="1:6">
      <c r="A1079" s="10">
        <v>45139</v>
      </c>
      <c r="B1079" s="11">
        <v>1597</v>
      </c>
      <c r="C1079" s="11" t="s">
        <v>10</v>
      </c>
      <c r="D1079" s="12" t="s">
        <v>849</v>
      </c>
      <c r="E1079" s="13">
        <v>618</v>
      </c>
      <c r="F1079" s="13">
        <f t="shared" si="16"/>
        <v>63371986.1</v>
      </c>
    </row>
    <row r="1080" ht="15.15" spans="1:6">
      <c r="A1080" s="10">
        <v>45139</v>
      </c>
      <c r="B1080" s="11">
        <v>1598</v>
      </c>
      <c r="C1080" s="11" t="s">
        <v>10</v>
      </c>
      <c r="D1080" s="12" t="s">
        <v>850</v>
      </c>
      <c r="E1080" s="13">
        <v>423</v>
      </c>
      <c r="F1080" s="13">
        <f t="shared" si="16"/>
        <v>63372409.1</v>
      </c>
    </row>
    <row r="1081" ht="15.15" spans="1:6">
      <c r="A1081" s="10">
        <v>45139</v>
      </c>
      <c r="B1081" s="11">
        <v>1599</v>
      </c>
      <c r="C1081" s="11" t="s">
        <v>10</v>
      </c>
      <c r="D1081" s="12" t="s">
        <v>851</v>
      </c>
      <c r="E1081" s="13">
        <v>1446</v>
      </c>
      <c r="F1081" s="13">
        <f t="shared" si="16"/>
        <v>63373855.1</v>
      </c>
    </row>
    <row r="1082" ht="15.15" spans="1:6">
      <c r="A1082" s="10">
        <v>45139</v>
      </c>
      <c r="B1082" s="11">
        <v>1600</v>
      </c>
      <c r="C1082" s="11" t="s">
        <v>10</v>
      </c>
      <c r="D1082" s="12" t="s">
        <v>852</v>
      </c>
      <c r="E1082" s="13">
        <v>4095</v>
      </c>
      <c r="F1082" s="13">
        <f t="shared" si="16"/>
        <v>63377950.1</v>
      </c>
    </row>
    <row r="1083" ht="15.15" spans="1:6">
      <c r="A1083" s="10">
        <v>45139</v>
      </c>
      <c r="B1083" s="11">
        <v>1601</v>
      </c>
      <c r="C1083" s="11" t="s">
        <v>10</v>
      </c>
      <c r="D1083" s="12" t="s">
        <v>853</v>
      </c>
      <c r="E1083" s="13">
        <v>1344</v>
      </c>
      <c r="F1083" s="13">
        <f t="shared" si="16"/>
        <v>63379294.1</v>
      </c>
    </row>
    <row r="1084" ht="15.15" spans="1:6">
      <c r="A1084" s="10">
        <v>45139</v>
      </c>
      <c r="B1084" s="11">
        <v>1602</v>
      </c>
      <c r="C1084" s="11" t="s">
        <v>10</v>
      </c>
      <c r="D1084" s="12" t="s">
        <v>854</v>
      </c>
      <c r="E1084" s="13">
        <v>163</v>
      </c>
      <c r="F1084" s="13">
        <f t="shared" si="16"/>
        <v>63379457.1</v>
      </c>
    </row>
    <row r="1085" ht="15.15" spans="1:6">
      <c r="A1085" s="10">
        <v>45139</v>
      </c>
      <c r="B1085" s="11">
        <v>1603</v>
      </c>
      <c r="C1085" s="11" t="s">
        <v>10</v>
      </c>
      <c r="D1085" s="12" t="s">
        <v>855</v>
      </c>
      <c r="E1085" s="13">
        <v>6500</v>
      </c>
      <c r="F1085" s="13">
        <f t="shared" si="16"/>
        <v>63385957.1</v>
      </c>
    </row>
    <row r="1086" ht="15.15" spans="1:6">
      <c r="A1086" s="10">
        <v>45139</v>
      </c>
      <c r="B1086" s="11">
        <v>1604</v>
      </c>
      <c r="C1086" s="11" t="s">
        <v>10</v>
      </c>
      <c r="D1086" s="12" t="s">
        <v>856</v>
      </c>
      <c r="E1086" s="13">
        <v>260</v>
      </c>
      <c r="F1086" s="13">
        <f t="shared" si="16"/>
        <v>63386217.1</v>
      </c>
    </row>
    <row r="1087" ht="15.15" spans="1:6">
      <c r="A1087" s="10">
        <v>45139</v>
      </c>
      <c r="B1087" s="11">
        <v>1605</v>
      </c>
      <c r="C1087" s="11" t="s">
        <v>10</v>
      </c>
      <c r="D1087" s="12" t="s">
        <v>857</v>
      </c>
      <c r="E1087" s="13">
        <v>2431</v>
      </c>
      <c r="F1087" s="13">
        <f t="shared" si="16"/>
        <v>63388648.1</v>
      </c>
    </row>
    <row r="1088" ht="15.15" spans="1:6">
      <c r="A1088" s="10">
        <v>45139</v>
      </c>
      <c r="B1088" s="11">
        <v>1606</v>
      </c>
      <c r="C1088" s="11" t="s">
        <v>10</v>
      </c>
      <c r="D1088" s="12" t="s">
        <v>858</v>
      </c>
      <c r="E1088" s="13">
        <v>1300</v>
      </c>
      <c r="F1088" s="13">
        <f t="shared" si="16"/>
        <v>63389948.1</v>
      </c>
    </row>
    <row r="1089" ht="15.15" spans="1:6">
      <c r="A1089" s="10">
        <v>45139</v>
      </c>
      <c r="B1089" s="11">
        <v>1607</v>
      </c>
      <c r="C1089" s="11" t="s">
        <v>10</v>
      </c>
      <c r="D1089" s="12" t="s">
        <v>859</v>
      </c>
      <c r="E1089" s="13">
        <v>650</v>
      </c>
      <c r="F1089" s="13">
        <f t="shared" si="16"/>
        <v>63390598.1</v>
      </c>
    </row>
    <row r="1090" ht="15.15" spans="1:6">
      <c r="A1090" s="10">
        <v>45139</v>
      </c>
      <c r="B1090" s="11">
        <v>1608</v>
      </c>
      <c r="C1090" s="11" t="s">
        <v>10</v>
      </c>
      <c r="D1090" s="12" t="s">
        <v>860</v>
      </c>
      <c r="E1090" s="13">
        <v>260</v>
      </c>
      <c r="F1090" s="13">
        <f t="shared" si="16"/>
        <v>63390858.1</v>
      </c>
    </row>
    <row r="1091" ht="15.15" spans="1:6">
      <c r="A1091" s="10">
        <v>45139</v>
      </c>
      <c r="B1091" s="11">
        <v>1609</v>
      </c>
      <c r="C1091" s="11" t="s">
        <v>10</v>
      </c>
      <c r="D1091" s="12" t="s">
        <v>861</v>
      </c>
      <c r="E1091" s="13">
        <v>520</v>
      </c>
      <c r="F1091" s="13">
        <f t="shared" si="16"/>
        <v>63391378.1</v>
      </c>
    </row>
    <row r="1092" ht="15.15" spans="1:6">
      <c r="A1092" s="10">
        <v>45139</v>
      </c>
      <c r="B1092" s="11">
        <v>1610</v>
      </c>
      <c r="C1092" s="11" t="s">
        <v>10</v>
      </c>
      <c r="D1092" s="12" t="s">
        <v>862</v>
      </c>
      <c r="E1092" s="13">
        <v>267</v>
      </c>
      <c r="F1092" s="13">
        <f t="shared" si="16"/>
        <v>63391645.1</v>
      </c>
    </row>
    <row r="1093" ht="15.15" spans="1:6">
      <c r="A1093" s="10">
        <v>45139</v>
      </c>
      <c r="B1093" s="11">
        <v>1611</v>
      </c>
      <c r="C1093" s="11" t="s">
        <v>10</v>
      </c>
      <c r="D1093" s="12" t="s">
        <v>863</v>
      </c>
      <c r="E1093" s="13">
        <v>44955</v>
      </c>
      <c r="F1093" s="13">
        <f t="shared" si="16"/>
        <v>63436600.1</v>
      </c>
    </row>
    <row r="1094" ht="15.15" spans="1:6">
      <c r="A1094" s="10">
        <v>45139</v>
      </c>
      <c r="B1094" s="11">
        <v>1612</v>
      </c>
      <c r="C1094" s="11" t="s">
        <v>10</v>
      </c>
      <c r="D1094" s="12" t="s">
        <v>864</v>
      </c>
      <c r="E1094" s="13">
        <v>4875</v>
      </c>
      <c r="F1094" s="13">
        <f t="shared" si="16"/>
        <v>63441475.1</v>
      </c>
    </row>
    <row r="1095" ht="15.15" spans="1:6">
      <c r="A1095" s="10">
        <v>45139</v>
      </c>
      <c r="B1095" s="11">
        <v>1613</v>
      </c>
      <c r="C1095" s="11" t="s">
        <v>10</v>
      </c>
      <c r="D1095" s="12" t="s">
        <v>865</v>
      </c>
      <c r="E1095" s="13">
        <v>1950</v>
      </c>
      <c r="F1095" s="13">
        <f t="shared" ref="F1095:F1158" si="17">F1094+E1095</f>
        <v>63443425.1</v>
      </c>
    </row>
    <row r="1096" ht="15.15" spans="1:6">
      <c r="A1096" s="10">
        <v>45139</v>
      </c>
      <c r="B1096" s="11">
        <v>1614</v>
      </c>
      <c r="C1096" s="11" t="s">
        <v>10</v>
      </c>
      <c r="D1096" s="12" t="s">
        <v>866</v>
      </c>
      <c r="E1096" s="13">
        <v>7800</v>
      </c>
      <c r="F1096" s="13">
        <f t="shared" si="17"/>
        <v>63451225.1</v>
      </c>
    </row>
    <row r="1097" ht="15.15" spans="1:6">
      <c r="A1097" s="10">
        <v>45139</v>
      </c>
      <c r="B1097" s="11">
        <v>1615</v>
      </c>
      <c r="C1097" s="11" t="s">
        <v>10</v>
      </c>
      <c r="D1097" s="12" t="s">
        <v>867</v>
      </c>
      <c r="E1097" s="13">
        <v>2828</v>
      </c>
      <c r="F1097" s="13">
        <f t="shared" si="17"/>
        <v>63454053.1</v>
      </c>
    </row>
    <row r="1098" ht="15.15" spans="1:6">
      <c r="A1098" s="10">
        <v>45139</v>
      </c>
      <c r="B1098" s="11">
        <v>1616</v>
      </c>
      <c r="C1098" s="11" t="s">
        <v>10</v>
      </c>
      <c r="D1098" s="12" t="s">
        <v>868</v>
      </c>
      <c r="E1098" s="13">
        <v>54161</v>
      </c>
      <c r="F1098" s="13">
        <f t="shared" si="17"/>
        <v>63508214.1</v>
      </c>
    </row>
    <row r="1099" ht="15.15" spans="1:6">
      <c r="A1099" s="10">
        <v>45139</v>
      </c>
      <c r="B1099" s="11">
        <v>1617</v>
      </c>
      <c r="C1099" s="11" t="s">
        <v>10</v>
      </c>
      <c r="D1099" s="12" t="s">
        <v>869</v>
      </c>
      <c r="E1099" s="13">
        <v>650</v>
      </c>
      <c r="F1099" s="13">
        <f t="shared" si="17"/>
        <v>63508864.1</v>
      </c>
    </row>
    <row r="1100" ht="15.15" spans="1:6">
      <c r="A1100" s="10">
        <v>45139</v>
      </c>
      <c r="B1100" s="11">
        <v>1618</v>
      </c>
      <c r="C1100" s="11" t="s">
        <v>10</v>
      </c>
      <c r="D1100" s="12" t="s">
        <v>870</v>
      </c>
      <c r="E1100" s="13">
        <v>3640</v>
      </c>
      <c r="F1100" s="13">
        <f t="shared" si="17"/>
        <v>63512504.1</v>
      </c>
    </row>
    <row r="1101" ht="15.15" spans="1:6">
      <c r="A1101" s="10">
        <v>45139</v>
      </c>
      <c r="B1101" s="11">
        <v>1619</v>
      </c>
      <c r="C1101" s="11" t="s">
        <v>10</v>
      </c>
      <c r="D1101" s="12" t="s">
        <v>871</v>
      </c>
      <c r="E1101" s="13">
        <v>910</v>
      </c>
      <c r="F1101" s="13">
        <f t="shared" si="17"/>
        <v>63513414.1</v>
      </c>
    </row>
    <row r="1102" ht="15.15" spans="1:6">
      <c r="A1102" s="10">
        <v>45139</v>
      </c>
      <c r="B1102" s="11">
        <v>1620</v>
      </c>
      <c r="C1102" s="11" t="s">
        <v>10</v>
      </c>
      <c r="D1102" s="12" t="s">
        <v>872</v>
      </c>
      <c r="E1102" s="13">
        <v>2438</v>
      </c>
      <c r="F1102" s="13">
        <f t="shared" si="17"/>
        <v>63515852.1</v>
      </c>
    </row>
    <row r="1103" ht="15.15" spans="1:6">
      <c r="A1103" s="10">
        <v>45139</v>
      </c>
      <c r="B1103" s="11">
        <v>1621</v>
      </c>
      <c r="C1103" s="11" t="s">
        <v>10</v>
      </c>
      <c r="D1103" s="12" t="s">
        <v>873</v>
      </c>
      <c r="E1103" s="13">
        <v>2925</v>
      </c>
      <c r="F1103" s="13">
        <f t="shared" si="17"/>
        <v>63518777.1</v>
      </c>
    </row>
    <row r="1104" ht="15.15" spans="1:6">
      <c r="A1104" s="10">
        <v>45139</v>
      </c>
      <c r="B1104" s="11">
        <v>1622</v>
      </c>
      <c r="C1104" s="11" t="s">
        <v>10</v>
      </c>
      <c r="D1104" s="12" t="s">
        <v>874</v>
      </c>
      <c r="E1104" s="13">
        <v>1820</v>
      </c>
      <c r="F1104" s="13">
        <f t="shared" si="17"/>
        <v>63520597.1</v>
      </c>
    </row>
    <row r="1105" ht="15.15" spans="1:6">
      <c r="A1105" s="10">
        <v>45139</v>
      </c>
      <c r="B1105" s="11">
        <v>1623</v>
      </c>
      <c r="C1105" s="11" t="s">
        <v>10</v>
      </c>
      <c r="D1105" s="12" t="s">
        <v>875</v>
      </c>
      <c r="E1105" s="13">
        <v>1950</v>
      </c>
      <c r="F1105" s="13">
        <f t="shared" si="17"/>
        <v>63522547.1</v>
      </c>
    </row>
    <row r="1106" ht="15.15" spans="1:6">
      <c r="A1106" s="10">
        <v>45139</v>
      </c>
      <c r="B1106" s="11">
        <v>1624</v>
      </c>
      <c r="C1106" s="11" t="s">
        <v>10</v>
      </c>
      <c r="D1106" s="12" t="s">
        <v>875</v>
      </c>
      <c r="E1106" s="13">
        <v>1950</v>
      </c>
      <c r="F1106" s="13">
        <f t="shared" si="17"/>
        <v>63524497.1</v>
      </c>
    </row>
    <row r="1107" ht="15.15" spans="1:6">
      <c r="A1107" s="10">
        <v>45139</v>
      </c>
      <c r="B1107" s="11">
        <v>1625</v>
      </c>
      <c r="C1107" s="11" t="s">
        <v>10</v>
      </c>
      <c r="D1107" s="12" t="s">
        <v>875</v>
      </c>
      <c r="E1107" s="13">
        <v>1950</v>
      </c>
      <c r="F1107" s="13">
        <f t="shared" si="17"/>
        <v>63526447.1</v>
      </c>
    </row>
    <row r="1108" ht="15.15" spans="1:6">
      <c r="A1108" s="10">
        <v>45139</v>
      </c>
      <c r="B1108" s="11">
        <v>1626</v>
      </c>
      <c r="C1108" s="11" t="s">
        <v>10</v>
      </c>
      <c r="D1108" s="12" t="s">
        <v>876</v>
      </c>
      <c r="E1108" s="13">
        <v>488</v>
      </c>
      <c r="F1108" s="13">
        <f t="shared" si="17"/>
        <v>63526935.1</v>
      </c>
    </row>
    <row r="1109" ht="15.15" spans="1:6">
      <c r="A1109" s="10">
        <v>45139</v>
      </c>
      <c r="B1109" s="11">
        <v>1627</v>
      </c>
      <c r="C1109" s="11" t="s">
        <v>10</v>
      </c>
      <c r="D1109" s="12" t="s">
        <v>877</v>
      </c>
      <c r="E1109" s="13">
        <v>643</v>
      </c>
      <c r="F1109" s="13">
        <f t="shared" si="17"/>
        <v>63527578.1</v>
      </c>
    </row>
    <row r="1110" ht="15.15" spans="1:6">
      <c r="A1110" s="10">
        <v>45139</v>
      </c>
      <c r="B1110" s="11">
        <v>1628</v>
      </c>
      <c r="C1110" s="11" t="s">
        <v>10</v>
      </c>
      <c r="D1110" s="12" t="s">
        <v>878</v>
      </c>
      <c r="E1110" s="13">
        <v>1268</v>
      </c>
      <c r="F1110" s="13">
        <f t="shared" si="17"/>
        <v>63528846.1</v>
      </c>
    </row>
    <row r="1111" ht="15.15" spans="1:6">
      <c r="A1111" s="10">
        <v>45139</v>
      </c>
      <c r="B1111" s="11">
        <v>1629</v>
      </c>
      <c r="C1111" s="11" t="s">
        <v>10</v>
      </c>
      <c r="D1111" s="12" t="s">
        <v>879</v>
      </c>
      <c r="E1111" s="13">
        <v>195</v>
      </c>
      <c r="F1111" s="13">
        <f t="shared" si="17"/>
        <v>63529041.1</v>
      </c>
    </row>
    <row r="1112" ht="15.15" spans="1:6">
      <c r="A1112" s="10">
        <v>45139</v>
      </c>
      <c r="B1112" s="11">
        <v>1630</v>
      </c>
      <c r="C1112" s="11" t="s">
        <v>10</v>
      </c>
      <c r="D1112" s="12" t="s">
        <v>880</v>
      </c>
      <c r="E1112" s="13">
        <v>169</v>
      </c>
      <c r="F1112" s="13">
        <f t="shared" si="17"/>
        <v>63529210.1</v>
      </c>
    </row>
    <row r="1113" ht="15.15" spans="1:6">
      <c r="A1113" s="10">
        <v>45139</v>
      </c>
      <c r="B1113" s="11">
        <v>1631</v>
      </c>
      <c r="C1113" s="11" t="s">
        <v>10</v>
      </c>
      <c r="D1113" s="12" t="s">
        <v>881</v>
      </c>
      <c r="E1113" s="13">
        <v>195</v>
      </c>
      <c r="F1113" s="13">
        <f t="shared" si="17"/>
        <v>63529405.1</v>
      </c>
    </row>
    <row r="1114" ht="15.15" spans="1:6">
      <c r="A1114" s="10">
        <v>45139</v>
      </c>
      <c r="B1114" s="11">
        <v>1632</v>
      </c>
      <c r="C1114" s="11" t="s">
        <v>10</v>
      </c>
      <c r="D1114" s="12" t="s">
        <v>881</v>
      </c>
      <c r="E1114" s="13">
        <v>195</v>
      </c>
      <c r="F1114" s="13">
        <f t="shared" si="17"/>
        <v>63529600.1</v>
      </c>
    </row>
    <row r="1115" ht="15.15" spans="1:6">
      <c r="A1115" s="10">
        <v>45139</v>
      </c>
      <c r="B1115" s="11">
        <v>1633</v>
      </c>
      <c r="C1115" s="11" t="s">
        <v>10</v>
      </c>
      <c r="D1115" s="12" t="s">
        <v>882</v>
      </c>
      <c r="E1115" s="13">
        <v>293</v>
      </c>
      <c r="F1115" s="13">
        <f t="shared" si="17"/>
        <v>63529893.1</v>
      </c>
    </row>
    <row r="1116" ht="15.15" spans="1:6">
      <c r="A1116" s="10">
        <v>45139</v>
      </c>
      <c r="B1116" s="11">
        <v>1634</v>
      </c>
      <c r="C1116" s="11" t="s">
        <v>10</v>
      </c>
      <c r="D1116" s="12" t="s">
        <v>883</v>
      </c>
      <c r="E1116" s="13">
        <v>1972</v>
      </c>
      <c r="F1116" s="13">
        <f t="shared" si="17"/>
        <v>63531865.1</v>
      </c>
    </row>
    <row r="1117" ht="15.15" spans="1:6">
      <c r="A1117" s="10">
        <v>45139</v>
      </c>
      <c r="B1117" s="11">
        <v>1635</v>
      </c>
      <c r="C1117" s="11" t="s">
        <v>10</v>
      </c>
      <c r="D1117" s="12" t="s">
        <v>884</v>
      </c>
      <c r="E1117" s="13">
        <v>780</v>
      </c>
      <c r="F1117" s="13">
        <f t="shared" si="17"/>
        <v>63532645.1</v>
      </c>
    </row>
    <row r="1118" ht="15.15" spans="1:6">
      <c r="A1118" s="10">
        <v>45139</v>
      </c>
      <c r="B1118" s="11">
        <v>1636</v>
      </c>
      <c r="C1118" s="11" t="s">
        <v>10</v>
      </c>
      <c r="D1118" s="12" t="s">
        <v>885</v>
      </c>
      <c r="E1118" s="13">
        <v>98</v>
      </c>
      <c r="F1118" s="13">
        <f t="shared" si="17"/>
        <v>63532743.1</v>
      </c>
    </row>
    <row r="1119" ht="15.15" spans="1:6">
      <c r="A1119" s="10">
        <v>45139</v>
      </c>
      <c r="B1119" s="11">
        <v>1637</v>
      </c>
      <c r="C1119" s="11" t="s">
        <v>10</v>
      </c>
      <c r="D1119" s="12" t="s">
        <v>876</v>
      </c>
      <c r="E1119" s="13">
        <v>488</v>
      </c>
      <c r="F1119" s="13">
        <f t="shared" si="17"/>
        <v>63533231.1</v>
      </c>
    </row>
    <row r="1120" ht="15.15" spans="1:6">
      <c r="A1120" s="10">
        <v>45139</v>
      </c>
      <c r="B1120" s="11">
        <v>1638</v>
      </c>
      <c r="C1120" s="11" t="s">
        <v>10</v>
      </c>
      <c r="D1120" s="12" t="s">
        <v>886</v>
      </c>
      <c r="E1120" s="13">
        <v>2438</v>
      </c>
      <c r="F1120" s="13">
        <f t="shared" si="17"/>
        <v>63535669.1</v>
      </c>
    </row>
    <row r="1121" ht="15.15" spans="1:6">
      <c r="A1121" s="10">
        <v>45139</v>
      </c>
      <c r="B1121" s="11">
        <v>1639</v>
      </c>
      <c r="C1121" s="11" t="s">
        <v>10</v>
      </c>
      <c r="D1121" s="12" t="s">
        <v>887</v>
      </c>
      <c r="E1121" s="13">
        <v>98</v>
      </c>
      <c r="F1121" s="13">
        <f t="shared" si="17"/>
        <v>63535767.1</v>
      </c>
    </row>
    <row r="1122" ht="15.15" spans="1:6">
      <c r="A1122" s="10">
        <v>45139</v>
      </c>
      <c r="B1122" s="11">
        <v>1640</v>
      </c>
      <c r="C1122" s="11" t="s">
        <v>10</v>
      </c>
      <c r="D1122" s="12" t="s">
        <v>888</v>
      </c>
      <c r="E1122" s="13">
        <v>156</v>
      </c>
      <c r="F1122" s="13">
        <f t="shared" si="17"/>
        <v>63535923.1</v>
      </c>
    </row>
    <row r="1123" ht="15.15" spans="1:6">
      <c r="A1123" s="10">
        <v>45139</v>
      </c>
      <c r="B1123" s="11">
        <v>1641</v>
      </c>
      <c r="C1123" s="11" t="s">
        <v>10</v>
      </c>
      <c r="D1123" s="12" t="s">
        <v>889</v>
      </c>
      <c r="E1123" s="13">
        <v>78</v>
      </c>
      <c r="F1123" s="13">
        <f t="shared" si="17"/>
        <v>63536001.1</v>
      </c>
    </row>
    <row r="1124" ht="15.15" spans="1:6">
      <c r="A1124" s="10">
        <v>45139</v>
      </c>
      <c r="B1124" s="11">
        <v>1642</v>
      </c>
      <c r="C1124" s="11" t="s">
        <v>10</v>
      </c>
      <c r="D1124" s="12" t="s">
        <v>888</v>
      </c>
      <c r="E1124" s="13">
        <v>156</v>
      </c>
      <c r="F1124" s="13">
        <f t="shared" si="17"/>
        <v>63536157.1</v>
      </c>
    </row>
    <row r="1125" ht="15.15" spans="1:6">
      <c r="A1125" s="10">
        <v>45139</v>
      </c>
      <c r="B1125" s="11">
        <v>1643</v>
      </c>
      <c r="C1125" s="11" t="s">
        <v>10</v>
      </c>
      <c r="D1125" s="12" t="s">
        <v>889</v>
      </c>
      <c r="E1125" s="13">
        <v>78</v>
      </c>
      <c r="F1125" s="13">
        <f t="shared" si="17"/>
        <v>63536235.1</v>
      </c>
    </row>
    <row r="1126" ht="15.15" spans="1:6">
      <c r="A1126" s="10">
        <v>45139</v>
      </c>
      <c r="B1126" s="11">
        <v>1644</v>
      </c>
      <c r="C1126" s="11" t="s">
        <v>10</v>
      </c>
      <c r="D1126" s="12" t="s">
        <v>889</v>
      </c>
      <c r="E1126" s="13">
        <v>78</v>
      </c>
      <c r="F1126" s="13">
        <f t="shared" si="17"/>
        <v>63536313.1</v>
      </c>
    </row>
    <row r="1127" ht="15.15" spans="1:6">
      <c r="A1127" s="10">
        <v>45139</v>
      </c>
      <c r="B1127" s="11">
        <v>1645</v>
      </c>
      <c r="C1127" s="11" t="s">
        <v>10</v>
      </c>
      <c r="D1127" s="12" t="s">
        <v>889</v>
      </c>
      <c r="E1127" s="13">
        <v>78</v>
      </c>
      <c r="F1127" s="13">
        <f t="shared" si="17"/>
        <v>63536391.1</v>
      </c>
    </row>
    <row r="1128" ht="15.15" spans="1:6">
      <c r="A1128" s="10">
        <v>45139</v>
      </c>
      <c r="B1128" s="11">
        <v>1646</v>
      </c>
      <c r="C1128" s="11" t="s">
        <v>10</v>
      </c>
      <c r="D1128" s="12" t="s">
        <v>888</v>
      </c>
      <c r="E1128" s="13">
        <v>156</v>
      </c>
      <c r="F1128" s="13">
        <f t="shared" si="17"/>
        <v>63536547.1</v>
      </c>
    </row>
    <row r="1129" ht="15.15" spans="1:6">
      <c r="A1129" s="10">
        <v>45139</v>
      </c>
      <c r="B1129" s="11">
        <v>1647</v>
      </c>
      <c r="C1129" s="11" t="s">
        <v>10</v>
      </c>
      <c r="D1129" s="12" t="s">
        <v>890</v>
      </c>
      <c r="E1129" s="13">
        <v>143</v>
      </c>
      <c r="F1129" s="13">
        <f t="shared" si="17"/>
        <v>63536690.1</v>
      </c>
    </row>
    <row r="1130" ht="15.15" spans="1:6">
      <c r="A1130" s="10">
        <v>45139</v>
      </c>
      <c r="B1130" s="11">
        <v>1648</v>
      </c>
      <c r="C1130" s="11" t="s">
        <v>10</v>
      </c>
      <c r="D1130" s="12" t="s">
        <v>889</v>
      </c>
      <c r="E1130" s="13">
        <v>78</v>
      </c>
      <c r="F1130" s="13">
        <f t="shared" si="17"/>
        <v>63536768.1</v>
      </c>
    </row>
    <row r="1131" ht="15.15" spans="1:6">
      <c r="A1131" s="10">
        <v>45139</v>
      </c>
      <c r="B1131" s="11">
        <v>1649</v>
      </c>
      <c r="C1131" s="11" t="s">
        <v>10</v>
      </c>
      <c r="D1131" s="12" t="s">
        <v>891</v>
      </c>
      <c r="E1131" s="13">
        <v>234</v>
      </c>
      <c r="F1131" s="13">
        <f t="shared" si="17"/>
        <v>63537002.1</v>
      </c>
    </row>
    <row r="1132" ht="15.15" spans="1:6">
      <c r="A1132" s="10">
        <v>45139</v>
      </c>
      <c r="B1132" s="11">
        <v>1650</v>
      </c>
      <c r="C1132" s="11" t="s">
        <v>10</v>
      </c>
      <c r="D1132" s="12" t="s">
        <v>891</v>
      </c>
      <c r="E1132" s="13">
        <v>234</v>
      </c>
      <c r="F1132" s="13">
        <f t="shared" si="17"/>
        <v>63537236.1</v>
      </c>
    </row>
    <row r="1133" ht="15.15" spans="1:6">
      <c r="A1133" s="10">
        <v>45139</v>
      </c>
      <c r="B1133" s="11">
        <v>1651</v>
      </c>
      <c r="C1133" s="11" t="s">
        <v>10</v>
      </c>
      <c r="D1133" s="12" t="s">
        <v>892</v>
      </c>
      <c r="E1133" s="13">
        <v>1534</v>
      </c>
      <c r="F1133" s="13">
        <f t="shared" si="17"/>
        <v>63538770.1</v>
      </c>
    </row>
    <row r="1134" ht="15.15" spans="1:6">
      <c r="A1134" s="10">
        <v>45139</v>
      </c>
      <c r="B1134" s="11">
        <v>1652</v>
      </c>
      <c r="C1134" s="11" t="s">
        <v>10</v>
      </c>
      <c r="D1134" s="12" t="s">
        <v>893</v>
      </c>
      <c r="E1134" s="13">
        <v>325</v>
      </c>
      <c r="F1134" s="13">
        <f t="shared" si="17"/>
        <v>63539095.1</v>
      </c>
    </row>
    <row r="1135" ht="15.15" spans="1:6">
      <c r="A1135" s="10">
        <v>45139</v>
      </c>
      <c r="B1135" s="11">
        <v>1653</v>
      </c>
      <c r="C1135" s="11" t="s">
        <v>10</v>
      </c>
      <c r="D1135" s="12" t="s">
        <v>888</v>
      </c>
      <c r="E1135" s="13">
        <v>156</v>
      </c>
      <c r="F1135" s="13">
        <f t="shared" si="17"/>
        <v>63539251.1</v>
      </c>
    </row>
    <row r="1136" ht="15.15" spans="1:6">
      <c r="A1136" s="10">
        <v>45139</v>
      </c>
      <c r="B1136" s="11">
        <v>1654</v>
      </c>
      <c r="C1136" s="11" t="s">
        <v>10</v>
      </c>
      <c r="D1136" s="12" t="s">
        <v>891</v>
      </c>
      <c r="E1136" s="13">
        <v>234</v>
      </c>
      <c r="F1136" s="13">
        <f t="shared" si="17"/>
        <v>63539485.1</v>
      </c>
    </row>
    <row r="1137" ht="15.15" spans="1:6">
      <c r="A1137" s="10">
        <v>45139</v>
      </c>
      <c r="B1137" s="11">
        <v>1655</v>
      </c>
      <c r="C1137" s="11" t="s">
        <v>10</v>
      </c>
      <c r="D1137" s="12" t="s">
        <v>888</v>
      </c>
      <c r="E1137" s="13">
        <v>156</v>
      </c>
      <c r="F1137" s="13">
        <f t="shared" si="17"/>
        <v>63539641.1</v>
      </c>
    </row>
    <row r="1138" ht="15.15" spans="1:6">
      <c r="A1138" s="10">
        <v>45139</v>
      </c>
      <c r="B1138" s="11">
        <v>1656</v>
      </c>
      <c r="C1138" s="11" t="s">
        <v>10</v>
      </c>
      <c r="D1138" s="12" t="s">
        <v>889</v>
      </c>
      <c r="E1138" s="13">
        <v>78</v>
      </c>
      <c r="F1138" s="13">
        <f t="shared" si="17"/>
        <v>63539719.1</v>
      </c>
    </row>
    <row r="1139" ht="15.15" spans="1:6">
      <c r="A1139" s="10">
        <v>45140</v>
      </c>
      <c r="B1139" s="11">
        <v>1657</v>
      </c>
      <c r="C1139" s="11" t="s">
        <v>10</v>
      </c>
      <c r="D1139" s="12" t="s">
        <v>894</v>
      </c>
      <c r="E1139" s="13">
        <v>27500</v>
      </c>
      <c r="F1139" s="13">
        <f t="shared" si="17"/>
        <v>63567219.1</v>
      </c>
    </row>
    <row r="1140" ht="15.15" spans="1:6">
      <c r="A1140" s="10">
        <v>45141</v>
      </c>
      <c r="B1140" s="11">
        <v>1661</v>
      </c>
      <c r="C1140" s="11" t="s">
        <v>10</v>
      </c>
      <c r="D1140" s="12" t="s">
        <v>895</v>
      </c>
      <c r="E1140" s="13">
        <v>14677</v>
      </c>
      <c r="F1140" s="13">
        <f t="shared" si="17"/>
        <v>63581896.1</v>
      </c>
    </row>
    <row r="1141" ht="15.15" spans="1:6">
      <c r="A1141" s="10">
        <v>45147</v>
      </c>
      <c r="B1141" s="11">
        <v>1672</v>
      </c>
      <c r="C1141" s="11" t="s">
        <v>10</v>
      </c>
      <c r="D1141" s="12" t="s">
        <v>896</v>
      </c>
      <c r="E1141" s="13">
        <v>3153</v>
      </c>
      <c r="F1141" s="13">
        <f t="shared" si="17"/>
        <v>63585049.1</v>
      </c>
    </row>
    <row r="1142" ht="15.15" spans="1:6">
      <c r="A1142" s="10">
        <v>45147</v>
      </c>
      <c r="B1142" s="11">
        <v>1673</v>
      </c>
      <c r="C1142" s="11" t="s">
        <v>10</v>
      </c>
      <c r="D1142" s="12" t="s">
        <v>897</v>
      </c>
      <c r="E1142" s="13">
        <v>585</v>
      </c>
      <c r="F1142" s="13">
        <f t="shared" si="17"/>
        <v>63585634.1</v>
      </c>
    </row>
    <row r="1143" ht="15.15" spans="1:6">
      <c r="A1143" s="10">
        <v>45147</v>
      </c>
      <c r="B1143" s="11">
        <v>1674</v>
      </c>
      <c r="C1143" s="11" t="s">
        <v>10</v>
      </c>
      <c r="D1143" s="12" t="s">
        <v>898</v>
      </c>
      <c r="E1143" s="13">
        <v>617</v>
      </c>
      <c r="F1143" s="13">
        <f t="shared" si="17"/>
        <v>63586251.1</v>
      </c>
    </row>
    <row r="1144" ht="15.15" spans="1:6">
      <c r="A1144" s="10">
        <v>45147</v>
      </c>
      <c r="B1144" s="11">
        <v>1675</v>
      </c>
      <c r="C1144" s="11" t="s">
        <v>10</v>
      </c>
      <c r="D1144" s="12" t="s">
        <v>899</v>
      </c>
      <c r="E1144" s="13">
        <v>10188</v>
      </c>
      <c r="F1144" s="13">
        <f t="shared" si="17"/>
        <v>63596439.1</v>
      </c>
    </row>
    <row r="1145" ht="15.15" spans="1:6">
      <c r="A1145" s="10">
        <v>45147</v>
      </c>
      <c r="B1145" s="11">
        <v>1676</v>
      </c>
      <c r="C1145" s="11" t="s">
        <v>10</v>
      </c>
      <c r="D1145" s="12" t="s">
        <v>900</v>
      </c>
      <c r="E1145" s="13">
        <v>147200</v>
      </c>
      <c r="F1145" s="13">
        <f t="shared" si="17"/>
        <v>63743639.1</v>
      </c>
    </row>
    <row r="1146" ht="15.15" spans="1:6">
      <c r="A1146" s="10">
        <v>45147</v>
      </c>
      <c r="B1146" s="11">
        <v>1677</v>
      </c>
      <c r="C1146" s="11" t="s">
        <v>10</v>
      </c>
      <c r="D1146" s="12" t="s">
        <v>901</v>
      </c>
      <c r="E1146" s="13">
        <v>410</v>
      </c>
      <c r="F1146" s="13">
        <f t="shared" si="17"/>
        <v>63744049.1</v>
      </c>
    </row>
    <row r="1147" ht="15.15" spans="1:6">
      <c r="A1147" s="10">
        <v>45147</v>
      </c>
      <c r="B1147" s="11">
        <v>1678</v>
      </c>
      <c r="C1147" s="11" t="s">
        <v>10</v>
      </c>
      <c r="D1147" s="12" t="s">
        <v>902</v>
      </c>
      <c r="E1147" s="13">
        <v>1066</v>
      </c>
      <c r="F1147" s="13">
        <f t="shared" si="17"/>
        <v>63745115.1</v>
      </c>
    </row>
    <row r="1148" ht="15.15" spans="1:6">
      <c r="A1148" s="10">
        <v>45147</v>
      </c>
      <c r="B1148" s="11">
        <v>1679</v>
      </c>
      <c r="C1148" s="11" t="s">
        <v>10</v>
      </c>
      <c r="D1148" s="12" t="s">
        <v>903</v>
      </c>
      <c r="E1148" s="13">
        <v>397</v>
      </c>
      <c r="F1148" s="13">
        <f t="shared" si="17"/>
        <v>63745512.1</v>
      </c>
    </row>
    <row r="1149" ht="15.15" spans="1:6">
      <c r="A1149" s="10">
        <v>45147</v>
      </c>
      <c r="B1149" s="11">
        <v>1680</v>
      </c>
      <c r="C1149" s="11" t="s">
        <v>10</v>
      </c>
      <c r="D1149" s="12" t="s">
        <v>904</v>
      </c>
      <c r="E1149" s="13">
        <v>481</v>
      </c>
      <c r="F1149" s="13">
        <f t="shared" si="17"/>
        <v>63745993.1</v>
      </c>
    </row>
    <row r="1150" ht="15.15" spans="1:6">
      <c r="A1150" s="10">
        <v>45147</v>
      </c>
      <c r="B1150" s="11">
        <v>1681</v>
      </c>
      <c r="C1150" s="11" t="s">
        <v>10</v>
      </c>
      <c r="D1150" s="12" t="s">
        <v>905</v>
      </c>
      <c r="E1150" s="13">
        <v>436</v>
      </c>
      <c r="F1150" s="13">
        <f t="shared" si="17"/>
        <v>63746429.1</v>
      </c>
    </row>
    <row r="1151" ht="15.15" spans="1:6">
      <c r="A1151" s="10">
        <v>45147</v>
      </c>
      <c r="B1151" s="11">
        <v>1682</v>
      </c>
      <c r="C1151" s="11" t="s">
        <v>10</v>
      </c>
      <c r="D1151" s="12" t="s">
        <v>906</v>
      </c>
      <c r="E1151" s="13">
        <v>397</v>
      </c>
      <c r="F1151" s="13">
        <f t="shared" si="17"/>
        <v>63746826.1</v>
      </c>
    </row>
    <row r="1152" ht="15.15" spans="1:6">
      <c r="A1152" s="10">
        <v>45147</v>
      </c>
      <c r="B1152" s="11">
        <v>1683</v>
      </c>
      <c r="C1152" s="11" t="s">
        <v>10</v>
      </c>
      <c r="D1152" s="12" t="s">
        <v>907</v>
      </c>
      <c r="E1152" s="13">
        <v>8196</v>
      </c>
      <c r="F1152" s="13">
        <f t="shared" si="17"/>
        <v>63755022.1</v>
      </c>
    </row>
    <row r="1153" ht="15.15" spans="1:6">
      <c r="A1153" s="10">
        <v>45147</v>
      </c>
      <c r="B1153" s="11">
        <v>1684</v>
      </c>
      <c r="C1153" s="11" t="s">
        <v>10</v>
      </c>
      <c r="D1153" s="12" t="s">
        <v>908</v>
      </c>
      <c r="E1153" s="13">
        <v>17108</v>
      </c>
      <c r="F1153" s="13">
        <f t="shared" si="17"/>
        <v>63772130.1</v>
      </c>
    </row>
    <row r="1154" ht="15.15" spans="1:6">
      <c r="A1154" s="10">
        <v>45148</v>
      </c>
      <c r="B1154" s="11">
        <v>1707</v>
      </c>
      <c r="C1154" s="11" t="s">
        <v>10</v>
      </c>
      <c r="D1154" s="12" t="s">
        <v>909</v>
      </c>
      <c r="E1154" s="13">
        <v>195000</v>
      </c>
      <c r="F1154" s="13">
        <f t="shared" si="17"/>
        <v>63967130.1</v>
      </c>
    </row>
    <row r="1155" ht="15.15" spans="1:6">
      <c r="A1155" s="10">
        <v>45148</v>
      </c>
      <c r="B1155" s="11">
        <v>1710</v>
      </c>
      <c r="C1155" s="11" t="s">
        <v>10</v>
      </c>
      <c r="D1155" s="12" t="s">
        <v>910</v>
      </c>
      <c r="E1155" s="13">
        <v>125000</v>
      </c>
      <c r="F1155" s="13">
        <f t="shared" si="17"/>
        <v>64092130.1</v>
      </c>
    </row>
    <row r="1156" ht="15.15" spans="1:6">
      <c r="A1156" s="10">
        <v>45148</v>
      </c>
      <c r="B1156" s="11">
        <v>1711</v>
      </c>
      <c r="C1156" s="11" t="s">
        <v>10</v>
      </c>
      <c r="D1156" s="12" t="s">
        <v>911</v>
      </c>
      <c r="E1156" s="13">
        <v>24500</v>
      </c>
      <c r="F1156" s="13">
        <f t="shared" si="17"/>
        <v>64116630.1</v>
      </c>
    </row>
    <row r="1157" ht="15.15" spans="1:6">
      <c r="A1157" s="10">
        <v>45149</v>
      </c>
      <c r="B1157" s="11">
        <v>1717</v>
      </c>
      <c r="C1157" s="11" t="s">
        <v>10</v>
      </c>
      <c r="D1157" s="12" t="s">
        <v>912</v>
      </c>
      <c r="E1157" s="13">
        <v>7150</v>
      </c>
      <c r="F1157" s="13">
        <f t="shared" si="17"/>
        <v>64123780.1</v>
      </c>
    </row>
    <row r="1158" ht="15.15" spans="1:6">
      <c r="A1158" s="10">
        <v>45149</v>
      </c>
      <c r="B1158" s="11">
        <v>1718</v>
      </c>
      <c r="C1158" s="11" t="s">
        <v>10</v>
      </c>
      <c r="D1158" s="12" t="s">
        <v>913</v>
      </c>
      <c r="E1158" s="13">
        <v>137</v>
      </c>
      <c r="F1158" s="13">
        <f t="shared" si="17"/>
        <v>64123917.1</v>
      </c>
    </row>
    <row r="1159" ht="15.15" spans="1:6">
      <c r="A1159" s="10">
        <v>45153</v>
      </c>
      <c r="B1159" s="11">
        <v>1720</v>
      </c>
      <c r="C1159" s="11" t="s">
        <v>10</v>
      </c>
      <c r="D1159" s="12" t="s">
        <v>914</v>
      </c>
      <c r="E1159" s="13">
        <v>178500</v>
      </c>
      <c r="F1159" s="13">
        <f t="shared" ref="F1159:F1222" si="18">F1158+E1159</f>
        <v>64302417.1</v>
      </c>
    </row>
    <row r="1160" ht="15.15" spans="1:6">
      <c r="A1160" s="10">
        <v>45154</v>
      </c>
      <c r="B1160" s="11">
        <v>1723</v>
      </c>
      <c r="C1160" s="11" t="s">
        <v>10</v>
      </c>
      <c r="D1160" s="12" t="s">
        <v>915</v>
      </c>
      <c r="E1160" s="13">
        <v>6890</v>
      </c>
      <c r="F1160" s="13">
        <f t="shared" si="18"/>
        <v>64309307.1</v>
      </c>
    </row>
    <row r="1161" ht="15.15" spans="1:6">
      <c r="A1161" s="10">
        <v>45154</v>
      </c>
      <c r="B1161" s="11">
        <v>1724</v>
      </c>
      <c r="C1161" s="11" t="s">
        <v>10</v>
      </c>
      <c r="D1161" s="12" t="s">
        <v>916</v>
      </c>
      <c r="E1161" s="13">
        <v>55315</v>
      </c>
      <c r="F1161" s="13">
        <f t="shared" si="18"/>
        <v>64364622.1</v>
      </c>
    </row>
    <row r="1162" ht="15.15" spans="1:6">
      <c r="A1162" s="10">
        <v>45154</v>
      </c>
      <c r="B1162" s="11">
        <v>1725</v>
      </c>
      <c r="C1162" s="11" t="s">
        <v>10</v>
      </c>
      <c r="D1162" s="12" t="s">
        <v>917</v>
      </c>
      <c r="E1162" s="13">
        <v>7150</v>
      </c>
      <c r="F1162" s="13">
        <f t="shared" si="18"/>
        <v>64371772.1</v>
      </c>
    </row>
    <row r="1163" ht="15.15" spans="1:6">
      <c r="A1163" s="10">
        <v>45154</v>
      </c>
      <c r="B1163" s="11">
        <v>1729</v>
      </c>
      <c r="C1163" s="11" t="s">
        <v>10</v>
      </c>
      <c r="D1163" s="12" t="s">
        <v>918</v>
      </c>
      <c r="E1163" s="13">
        <v>4000</v>
      </c>
      <c r="F1163" s="13">
        <f t="shared" si="18"/>
        <v>64375772.1</v>
      </c>
    </row>
    <row r="1164" ht="15.15" spans="1:6">
      <c r="A1164" s="10">
        <v>45154</v>
      </c>
      <c r="B1164" s="11">
        <v>1730</v>
      </c>
      <c r="C1164" s="11" t="s">
        <v>10</v>
      </c>
      <c r="D1164" s="12" t="s">
        <v>919</v>
      </c>
      <c r="E1164" s="13">
        <v>400</v>
      </c>
      <c r="F1164" s="13">
        <f t="shared" si="18"/>
        <v>64376172.1</v>
      </c>
    </row>
    <row r="1165" ht="15.15" spans="1:6">
      <c r="A1165" s="10">
        <v>45154</v>
      </c>
      <c r="B1165" s="11">
        <v>1731</v>
      </c>
      <c r="C1165" s="11" t="s">
        <v>10</v>
      </c>
      <c r="D1165" s="12" t="s">
        <v>918</v>
      </c>
      <c r="E1165" s="13">
        <v>4000</v>
      </c>
      <c r="F1165" s="13">
        <f t="shared" si="18"/>
        <v>64380172.1</v>
      </c>
    </row>
    <row r="1166" ht="15.15" spans="1:6">
      <c r="A1166" s="10">
        <v>45154</v>
      </c>
      <c r="B1166" s="11">
        <v>1732</v>
      </c>
      <c r="C1166" s="11" t="s">
        <v>10</v>
      </c>
      <c r="D1166" s="12" t="s">
        <v>920</v>
      </c>
      <c r="E1166" s="13">
        <v>4250</v>
      </c>
      <c r="F1166" s="13">
        <f t="shared" si="18"/>
        <v>64384422.1</v>
      </c>
    </row>
    <row r="1167" ht="15.15" spans="1:6">
      <c r="A1167" s="10">
        <v>45154</v>
      </c>
      <c r="B1167" s="11">
        <v>1733</v>
      </c>
      <c r="C1167" s="11" t="s">
        <v>10</v>
      </c>
      <c r="D1167" s="12" t="s">
        <v>920</v>
      </c>
      <c r="E1167" s="13">
        <v>4250</v>
      </c>
      <c r="F1167" s="13">
        <f t="shared" si="18"/>
        <v>64388672.1</v>
      </c>
    </row>
    <row r="1168" ht="15.15" spans="1:6">
      <c r="A1168" s="10">
        <v>45154</v>
      </c>
      <c r="B1168" s="11">
        <v>1734</v>
      </c>
      <c r="C1168" s="11" t="s">
        <v>10</v>
      </c>
      <c r="D1168" s="12" t="s">
        <v>921</v>
      </c>
      <c r="E1168" s="13">
        <v>4025</v>
      </c>
      <c r="F1168" s="13">
        <f t="shared" si="18"/>
        <v>64392697.1</v>
      </c>
    </row>
    <row r="1169" ht="15.15" spans="1:6">
      <c r="A1169" s="10">
        <v>45154</v>
      </c>
      <c r="B1169" s="11">
        <v>1735</v>
      </c>
      <c r="C1169" s="11" t="s">
        <v>10</v>
      </c>
      <c r="D1169" s="12" t="s">
        <v>922</v>
      </c>
      <c r="E1169" s="13">
        <v>5000</v>
      </c>
      <c r="F1169" s="13">
        <f t="shared" si="18"/>
        <v>64397697.1</v>
      </c>
    </row>
    <row r="1170" ht="15.15" spans="1:6">
      <c r="A1170" s="10">
        <v>45154</v>
      </c>
      <c r="B1170" s="11">
        <v>1736</v>
      </c>
      <c r="C1170" s="11" t="s">
        <v>10</v>
      </c>
      <c r="D1170" s="12" t="s">
        <v>923</v>
      </c>
      <c r="E1170" s="13">
        <v>4500</v>
      </c>
      <c r="F1170" s="13">
        <f t="shared" si="18"/>
        <v>64402197.1</v>
      </c>
    </row>
    <row r="1171" ht="15.15" spans="1:6">
      <c r="A1171" s="10">
        <v>45154</v>
      </c>
      <c r="B1171" s="11">
        <v>1737</v>
      </c>
      <c r="C1171" s="11" t="s">
        <v>10</v>
      </c>
      <c r="D1171" s="12" t="s">
        <v>923</v>
      </c>
      <c r="E1171" s="13">
        <v>4500</v>
      </c>
      <c r="F1171" s="13">
        <f t="shared" si="18"/>
        <v>64406697.1</v>
      </c>
    </row>
    <row r="1172" ht="15.15" spans="1:6">
      <c r="A1172" s="10">
        <v>45154</v>
      </c>
      <c r="B1172" s="11">
        <v>1738</v>
      </c>
      <c r="C1172" s="11" t="s">
        <v>10</v>
      </c>
      <c r="D1172" s="12" t="s">
        <v>923</v>
      </c>
      <c r="E1172" s="13">
        <v>4500</v>
      </c>
      <c r="F1172" s="13">
        <f t="shared" si="18"/>
        <v>64411197.1</v>
      </c>
    </row>
    <row r="1173" ht="15.15" spans="1:6">
      <c r="A1173" s="10">
        <v>45154</v>
      </c>
      <c r="B1173" s="11">
        <v>1739</v>
      </c>
      <c r="C1173" s="11" t="s">
        <v>10</v>
      </c>
      <c r="D1173" s="12" t="s">
        <v>924</v>
      </c>
      <c r="E1173" s="13">
        <v>1473</v>
      </c>
      <c r="F1173" s="13">
        <f t="shared" si="18"/>
        <v>64412670.1</v>
      </c>
    </row>
    <row r="1174" ht="15.15" spans="1:6">
      <c r="A1174" s="10">
        <v>45154</v>
      </c>
      <c r="B1174" s="11">
        <v>1740</v>
      </c>
      <c r="C1174" s="11" t="s">
        <v>10</v>
      </c>
      <c r="D1174" s="12" t="s">
        <v>925</v>
      </c>
      <c r="E1174" s="13">
        <v>3480</v>
      </c>
      <c r="F1174" s="13">
        <f t="shared" si="18"/>
        <v>64416150.1</v>
      </c>
    </row>
    <row r="1175" ht="15.15" spans="1:6">
      <c r="A1175" s="10">
        <v>45154</v>
      </c>
      <c r="B1175" s="11">
        <v>1741</v>
      </c>
      <c r="C1175" s="11" t="s">
        <v>10</v>
      </c>
      <c r="D1175" s="12" t="s">
        <v>926</v>
      </c>
      <c r="E1175" s="13">
        <v>75</v>
      </c>
      <c r="F1175" s="13">
        <f t="shared" si="18"/>
        <v>64416225.1</v>
      </c>
    </row>
    <row r="1176" ht="15.15" spans="1:6">
      <c r="A1176" s="10">
        <v>45154</v>
      </c>
      <c r="B1176" s="11">
        <v>1742</v>
      </c>
      <c r="C1176" s="11" t="s">
        <v>10</v>
      </c>
      <c r="D1176" s="12" t="s">
        <v>927</v>
      </c>
      <c r="E1176" s="13">
        <v>3350</v>
      </c>
      <c r="F1176" s="13">
        <f t="shared" si="18"/>
        <v>64419575.1</v>
      </c>
    </row>
    <row r="1177" ht="15.15" spans="1:6">
      <c r="A1177" s="10">
        <v>45154</v>
      </c>
      <c r="B1177" s="11">
        <v>1743</v>
      </c>
      <c r="C1177" s="11" t="s">
        <v>10</v>
      </c>
      <c r="D1177" s="12" t="s">
        <v>928</v>
      </c>
      <c r="E1177" s="13">
        <v>3459</v>
      </c>
      <c r="F1177" s="13">
        <f t="shared" si="18"/>
        <v>64423034.1</v>
      </c>
    </row>
    <row r="1178" ht="15.15" spans="1:6">
      <c r="A1178" s="10">
        <v>45154</v>
      </c>
      <c r="B1178" s="11">
        <v>1744</v>
      </c>
      <c r="C1178" s="11" t="s">
        <v>10</v>
      </c>
      <c r="D1178" s="12" t="s">
        <v>929</v>
      </c>
      <c r="E1178" s="13">
        <v>3813</v>
      </c>
      <c r="F1178" s="13">
        <f t="shared" si="18"/>
        <v>64426847.1</v>
      </c>
    </row>
    <row r="1179" ht="15.15" spans="1:6">
      <c r="A1179" s="10">
        <v>45154</v>
      </c>
      <c r="B1179" s="11">
        <v>1745</v>
      </c>
      <c r="C1179" s="11" t="s">
        <v>10</v>
      </c>
      <c r="D1179" s="12" t="s">
        <v>930</v>
      </c>
      <c r="E1179" s="13">
        <v>3583</v>
      </c>
      <c r="F1179" s="13">
        <f t="shared" si="18"/>
        <v>64430430.1</v>
      </c>
    </row>
    <row r="1180" ht="15.15" spans="1:6">
      <c r="A1180" s="10">
        <v>45154</v>
      </c>
      <c r="B1180" s="11">
        <v>1746</v>
      </c>
      <c r="C1180" s="11" t="s">
        <v>10</v>
      </c>
      <c r="D1180" s="12" t="s">
        <v>931</v>
      </c>
      <c r="E1180" s="13">
        <v>250</v>
      </c>
      <c r="F1180" s="13">
        <f t="shared" si="18"/>
        <v>64430680.1</v>
      </c>
    </row>
    <row r="1181" ht="15.15" spans="1:6">
      <c r="A1181" s="10">
        <v>45154</v>
      </c>
      <c r="B1181" s="11">
        <v>1747</v>
      </c>
      <c r="C1181" s="11" t="s">
        <v>10</v>
      </c>
      <c r="D1181" s="12" t="s">
        <v>932</v>
      </c>
      <c r="E1181" s="13">
        <v>3700</v>
      </c>
      <c r="F1181" s="13">
        <f t="shared" si="18"/>
        <v>64434380.1</v>
      </c>
    </row>
    <row r="1182" ht="15.15" spans="1:6">
      <c r="A1182" s="10">
        <v>45154</v>
      </c>
      <c r="B1182" s="11">
        <v>1748</v>
      </c>
      <c r="C1182" s="11" t="s">
        <v>10</v>
      </c>
      <c r="D1182" s="12" t="s">
        <v>933</v>
      </c>
      <c r="E1182" s="13">
        <v>43970</v>
      </c>
      <c r="F1182" s="13">
        <f t="shared" si="18"/>
        <v>64478350.1</v>
      </c>
    </row>
    <row r="1183" ht="15.15" spans="1:6">
      <c r="A1183" s="10">
        <v>45154</v>
      </c>
      <c r="B1183" s="11">
        <v>1749</v>
      </c>
      <c r="C1183" s="11" t="s">
        <v>10</v>
      </c>
      <c r="D1183" s="12" t="s">
        <v>934</v>
      </c>
      <c r="E1183" s="13">
        <v>43970</v>
      </c>
      <c r="F1183" s="13">
        <f t="shared" si="18"/>
        <v>64522320.1</v>
      </c>
    </row>
    <row r="1184" ht="15.15" spans="1:6">
      <c r="A1184" s="10">
        <v>45154</v>
      </c>
      <c r="B1184" s="11">
        <v>1750</v>
      </c>
      <c r="C1184" s="11" t="s">
        <v>10</v>
      </c>
      <c r="D1184" s="12" t="s">
        <v>935</v>
      </c>
      <c r="E1184" s="13">
        <v>43970</v>
      </c>
      <c r="F1184" s="13">
        <f t="shared" si="18"/>
        <v>64566290.1</v>
      </c>
    </row>
    <row r="1185" ht="15.15" spans="1:6">
      <c r="A1185" s="10">
        <v>45159</v>
      </c>
      <c r="B1185" s="11">
        <v>1757</v>
      </c>
      <c r="C1185" s="11" t="s">
        <v>10</v>
      </c>
      <c r="D1185" s="12" t="s">
        <v>936</v>
      </c>
      <c r="E1185" s="13">
        <v>2658</v>
      </c>
      <c r="F1185" s="13">
        <f t="shared" si="18"/>
        <v>64568948.1</v>
      </c>
    </row>
    <row r="1186" ht="15.15" spans="1:6">
      <c r="A1186" s="10">
        <v>45159</v>
      </c>
      <c r="B1186" s="11">
        <v>1758</v>
      </c>
      <c r="C1186" s="11" t="s">
        <v>10</v>
      </c>
      <c r="D1186" s="12" t="s">
        <v>937</v>
      </c>
      <c r="E1186" s="13">
        <v>617</v>
      </c>
      <c r="F1186" s="13">
        <f t="shared" si="18"/>
        <v>64569565.1</v>
      </c>
    </row>
    <row r="1187" ht="15.15" spans="1:6">
      <c r="A1187" s="10">
        <v>45159</v>
      </c>
      <c r="B1187" s="11">
        <v>1759</v>
      </c>
      <c r="C1187" s="11" t="s">
        <v>10</v>
      </c>
      <c r="D1187" s="12" t="s">
        <v>938</v>
      </c>
      <c r="E1187" s="13">
        <v>75</v>
      </c>
      <c r="F1187" s="13">
        <f t="shared" si="18"/>
        <v>64569640.1</v>
      </c>
    </row>
    <row r="1188" ht="15.15" spans="1:6">
      <c r="A1188" s="10">
        <v>45159</v>
      </c>
      <c r="B1188" s="11">
        <v>1760</v>
      </c>
      <c r="C1188" s="11" t="s">
        <v>10</v>
      </c>
      <c r="D1188" s="12" t="s">
        <v>939</v>
      </c>
      <c r="E1188" s="13">
        <v>90</v>
      </c>
      <c r="F1188" s="13">
        <f t="shared" si="18"/>
        <v>64569730.1</v>
      </c>
    </row>
    <row r="1189" ht="15.15" spans="1:6">
      <c r="A1189" s="10">
        <v>45159</v>
      </c>
      <c r="B1189" s="11">
        <v>1761</v>
      </c>
      <c r="C1189" s="11" t="s">
        <v>10</v>
      </c>
      <c r="D1189" s="12" t="s">
        <v>940</v>
      </c>
      <c r="E1189" s="13">
        <v>291</v>
      </c>
      <c r="F1189" s="13">
        <f t="shared" si="18"/>
        <v>64570021.1</v>
      </c>
    </row>
    <row r="1190" ht="15.15" spans="1:6">
      <c r="A1190" s="10">
        <v>45159</v>
      </c>
      <c r="B1190" s="11">
        <v>1762</v>
      </c>
      <c r="C1190" s="11" t="s">
        <v>10</v>
      </c>
      <c r="D1190" s="12" t="s">
        <v>941</v>
      </c>
      <c r="E1190" s="13">
        <v>50</v>
      </c>
      <c r="F1190" s="13">
        <f t="shared" si="18"/>
        <v>64570071.1</v>
      </c>
    </row>
    <row r="1191" ht="15.15" spans="1:6">
      <c r="A1191" s="10">
        <v>45159</v>
      </c>
      <c r="B1191" s="11">
        <v>1763</v>
      </c>
      <c r="C1191" s="11" t="s">
        <v>10</v>
      </c>
      <c r="D1191" s="12" t="s">
        <v>942</v>
      </c>
      <c r="E1191" s="13">
        <v>150</v>
      </c>
      <c r="F1191" s="13">
        <f t="shared" si="18"/>
        <v>64570221.1</v>
      </c>
    </row>
    <row r="1192" ht="15.15" spans="1:6">
      <c r="A1192" s="10">
        <v>45159</v>
      </c>
      <c r="B1192" s="11">
        <v>1764</v>
      </c>
      <c r="C1192" s="11" t="s">
        <v>10</v>
      </c>
      <c r="D1192" s="12" t="s">
        <v>943</v>
      </c>
      <c r="E1192" s="13">
        <v>75</v>
      </c>
      <c r="F1192" s="13">
        <f t="shared" si="18"/>
        <v>64570296.1</v>
      </c>
    </row>
    <row r="1193" ht="15.15" spans="1:6">
      <c r="A1193" s="10">
        <v>45159</v>
      </c>
      <c r="B1193" s="11">
        <v>1765</v>
      </c>
      <c r="C1193" s="11" t="s">
        <v>10</v>
      </c>
      <c r="D1193" s="12" t="s">
        <v>944</v>
      </c>
      <c r="E1193" s="13">
        <v>599</v>
      </c>
      <c r="F1193" s="13">
        <f t="shared" si="18"/>
        <v>64570895.1</v>
      </c>
    </row>
    <row r="1194" ht="15.15" spans="1:6">
      <c r="A1194" s="10">
        <v>45159</v>
      </c>
      <c r="B1194" s="11">
        <v>1766</v>
      </c>
      <c r="C1194" s="11" t="s">
        <v>10</v>
      </c>
      <c r="D1194" s="12" t="s">
        <v>945</v>
      </c>
      <c r="E1194" s="13">
        <v>100</v>
      </c>
      <c r="F1194" s="13">
        <f t="shared" si="18"/>
        <v>64570995.1</v>
      </c>
    </row>
    <row r="1195" ht="15.15" spans="1:6">
      <c r="A1195" s="10">
        <v>45159</v>
      </c>
      <c r="B1195" s="11">
        <v>1767</v>
      </c>
      <c r="C1195" s="11" t="s">
        <v>10</v>
      </c>
      <c r="D1195" s="12" t="s">
        <v>946</v>
      </c>
      <c r="E1195" s="13">
        <v>500</v>
      </c>
      <c r="F1195" s="13">
        <f t="shared" si="18"/>
        <v>64571495.1</v>
      </c>
    </row>
    <row r="1196" ht="15.15" spans="1:6">
      <c r="A1196" s="10">
        <v>45159</v>
      </c>
      <c r="B1196" s="11">
        <v>1768</v>
      </c>
      <c r="C1196" s="11" t="s">
        <v>10</v>
      </c>
      <c r="D1196" s="12" t="s">
        <v>947</v>
      </c>
      <c r="E1196" s="13">
        <v>75</v>
      </c>
      <c r="F1196" s="13">
        <f t="shared" si="18"/>
        <v>64571570.1</v>
      </c>
    </row>
    <row r="1197" ht="15.15" spans="1:6">
      <c r="A1197" s="10">
        <v>45159</v>
      </c>
      <c r="B1197" s="11">
        <v>1769</v>
      </c>
      <c r="C1197" s="11" t="s">
        <v>10</v>
      </c>
      <c r="D1197" s="12" t="s">
        <v>948</v>
      </c>
      <c r="E1197" s="13">
        <v>75</v>
      </c>
      <c r="F1197" s="13">
        <f t="shared" si="18"/>
        <v>64571645.1</v>
      </c>
    </row>
    <row r="1198" ht="15.15" spans="1:6">
      <c r="A1198" s="10">
        <v>45159</v>
      </c>
      <c r="B1198" s="11">
        <v>1770</v>
      </c>
      <c r="C1198" s="11" t="s">
        <v>10</v>
      </c>
      <c r="D1198" s="12" t="s">
        <v>948</v>
      </c>
      <c r="E1198" s="13">
        <v>75</v>
      </c>
      <c r="F1198" s="13">
        <f t="shared" si="18"/>
        <v>64571720.1</v>
      </c>
    </row>
    <row r="1199" ht="15.15" spans="1:6">
      <c r="A1199" s="10">
        <v>45159</v>
      </c>
      <c r="B1199" s="11">
        <v>1771</v>
      </c>
      <c r="C1199" s="11" t="s">
        <v>10</v>
      </c>
      <c r="D1199" s="12" t="s">
        <v>949</v>
      </c>
      <c r="E1199" s="13">
        <v>75</v>
      </c>
      <c r="F1199" s="13">
        <f t="shared" si="18"/>
        <v>64571795.1</v>
      </c>
    </row>
    <row r="1200" ht="15.15" spans="1:6">
      <c r="A1200" s="10">
        <v>45159</v>
      </c>
      <c r="B1200" s="11">
        <v>1772</v>
      </c>
      <c r="C1200" s="11" t="s">
        <v>10</v>
      </c>
      <c r="D1200" s="12" t="s">
        <v>949</v>
      </c>
      <c r="E1200" s="13">
        <v>75</v>
      </c>
      <c r="F1200" s="13">
        <f t="shared" si="18"/>
        <v>64571870.1</v>
      </c>
    </row>
    <row r="1201" ht="15.15" spans="1:6">
      <c r="A1201" s="10">
        <v>45159</v>
      </c>
      <c r="B1201" s="11">
        <v>1773</v>
      </c>
      <c r="C1201" s="11" t="s">
        <v>10</v>
      </c>
      <c r="D1201" s="12" t="s">
        <v>950</v>
      </c>
      <c r="E1201" s="13">
        <v>7500</v>
      </c>
      <c r="F1201" s="13">
        <f t="shared" si="18"/>
        <v>64579370.1</v>
      </c>
    </row>
    <row r="1202" ht="15.15" spans="1:6">
      <c r="A1202" s="10">
        <v>45159</v>
      </c>
      <c r="B1202" s="11">
        <v>1774</v>
      </c>
      <c r="C1202" s="11" t="s">
        <v>10</v>
      </c>
      <c r="D1202" s="12" t="s">
        <v>951</v>
      </c>
      <c r="E1202" s="13">
        <v>525</v>
      </c>
      <c r="F1202" s="13">
        <f t="shared" si="18"/>
        <v>64579895.1</v>
      </c>
    </row>
    <row r="1203" ht="15.15" spans="1:6">
      <c r="A1203" s="10">
        <v>45159</v>
      </c>
      <c r="B1203" s="11">
        <v>1775</v>
      </c>
      <c r="C1203" s="11" t="s">
        <v>10</v>
      </c>
      <c r="D1203" s="12" t="s">
        <v>952</v>
      </c>
      <c r="E1203" s="13">
        <v>45</v>
      </c>
      <c r="F1203" s="13">
        <f t="shared" si="18"/>
        <v>64579940.1</v>
      </c>
    </row>
    <row r="1204" ht="15.15" spans="1:6">
      <c r="A1204" s="10">
        <v>45159</v>
      </c>
      <c r="B1204" s="11">
        <v>1776</v>
      </c>
      <c r="C1204" s="11" t="s">
        <v>10</v>
      </c>
      <c r="D1204" s="12" t="s">
        <v>953</v>
      </c>
      <c r="E1204" s="13">
        <v>250</v>
      </c>
      <c r="F1204" s="13">
        <f t="shared" si="18"/>
        <v>64580190.1</v>
      </c>
    </row>
    <row r="1205" ht="15.15" spans="1:6">
      <c r="A1205" s="10">
        <v>45159</v>
      </c>
      <c r="B1205" s="11">
        <v>1777</v>
      </c>
      <c r="C1205" s="11" t="s">
        <v>10</v>
      </c>
      <c r="D1205" s="12" t="s">
        <v>954</v>
      </c>
      <c r="E1205" s="13">
        <v>797</v>
      </c>
      <c r="F1205" s="13">
        <f t="shared" si="18"/>
        <v>64580987.1</v>
      </c>
    </row>
    <row r="1206" ht="15.15" spans="1:6">
      <c r="A1206" s="10">
        <v>45159</v>
      </c>
      <c r="B1206" s="11">
        <v>1778</v>
      </c>
      <c r="C1206" s="11" t="s">
        <v>10</v>
      </c>
      <c r="D1206" s="12" t="s">
        <v>955</v>
      </c>
      <c r="E1206" s="13">
        <v>130</v>
      </c>
      <c r="F1206" s="13">
        <f t="shared" si="18"/>
        <v>64581117.1</v>
      </c>
    </row>
    <row r="1207" ht="15.15" spans="1:6">
      <c r="A1207" s="10">
        <v>45159</v>
      </c>
      <c r="B1207" s="11">
        <v>1779</v>
      </c>
      <c r="C1207" s="11" t="s">
        <v>10</v>
      </c>
      <c r="D1207" s="12" t="s">
        <v>956</v>
      </c>
      <c r="E1207" s="13">
        <v>480</v>
      </c>
      <c r="F1207" s="13">
        <f t="shared" si="18"/>
        <v>64581597.1</v>
      </c>
    </row>
    <row r="1208" ht="15.15" spans="1:6">
      <c r="A1208" s="10">
        <v>45159</v>
      </c>
      <c r="B1208" s="11">
        <v>1780</v>
      </c>
      <c r="C1208" s="11" t="s">
        <v>10</v>
      </c>
      <c r="D1208" s="12" t="s">
        <v>957</v>
      </c>
      <c r="E1208" s="13">
        <v>300</v>
      </c>
      <c r="F1208" s="13">
        <f t="shared" si="18"/>
        <v>64581897.1</v>
      </c>
    </row>
    <row r="1209" ht="15.15" spans="1:6">
      <c r="A1209" s="10">
        <v>45159</v>
      </c>
      <c r="B1209" s="11">
        <v>1781</v>
      </c>
      <c r="C1209" s="11" t="s">
        <v>10</v>
      </c>
      <c r="D1209" s="12" t="s">
        <v>958</v>
      </c>
      <c r="E1209" s="13">
        <v>1325</v>
      </c>
      <c r="F1209" s="13">
        <f t="shared" si="18"/>
        <v>64583222.1</v>
      </c>
    </row>
    <row r="1210" ht="15.15" spans="1:6">
      <c r="A1210" s="10">
        <v>45159</v>
      </c>
      <c r="B1210" s="11">
        <v>1782</v>
      </c>
      <c r="C1210" s="11" t="s">
        <v>10</v>
      </c>
      <c r="D1210" s="12" t="s">
        <v>959</v>
      </c>
      <c r="E1210" s="13">
        <v>50</v>
      </c>
      <c r="F1210" s="13">
        <f t="shared" si="18"/>
        <v>64583272.1</v>
      </c>
    </row>
    <row r="1211" ht="15.15" spans="1:6">
      <c r="A1211" s="10">
        <v>45159</v>
      </c>
      <c r="B1211" s="11">
        <v>1783</v>
      </c>
      <c r="C1211" s="11" t="s">
        <v>10</v>
      </c>
      <c r="D1211" s="12" t="s">
        <v>960</v>
      </c>
      <c r="E1211" s="13">
        <v>669</v>
      </c>
      <c r="F1211" s="13">
        <f t="shared" si="18"/>
        <v>64583941.1</v>
      </c>
    </row>
    <row r="1212" ht="15.15" spans="1:6">
      <c r="A1212" s="10">
        <v>45159</v>
      </c>
      <c r="B1212" s="11">
        <v>1784</v>
      </c>
      <c r="C1212" s="11" t="s">
        <v>10</v>
      </c>
      <c r="D1212" s="12" t="s">
        <v>961</v>
      </c>
      <c r="E1212" s="13">
        <v>90</v>
      </c>
      <c r="F1212" s="13">
        <f t="shared" si="18"/>
        <v>64584031.1</v>
      </c>
    </row>
    <row r="1213" ht="15.15" spans="1:6">
      <c r="A1213" s="10">
        <v>45159</v>
      </c>
      <c r="B1213" s="11">
        <v>1785</v>
      </c>
      <c r="C1213" s="11" t="s">
        <v>10</v>
      </c>
      <c r="D1213" s="12" t="s">
        <v>962</v>
      </c>
      <c r="E1213" s="13">
        <v>75</v>
      </c>
      <c r="F1213" s="13">
        <f t="shared" si="18"/>
        <v>64584106.1</v>
      </c>
    </row>
    <row r="1214" ht="15.15" spans="1:6">
      <c r="A1214" s="10">
        <v>45159</v>
      </c>
      <c r="B1214" s="11">
        <v>1786</v>
      </c>
      <c r="C1214" s="11" t="s">
        <v>10</v>
      </c>
      <c r="D1214" s="12" t="s">
        <v>963</v>
      </c>
      <c r="E1214" s="13">
        <v>130</v>
      </c>
      <c r="F1214" s="13">
        <f t="shared" si="18"/>
        <v>64584236.1</v>
      </c>
    </row>
    <row r="1215" ht="15.15" spans="1:6">
      <c r="A1215" s="10">
        <v>45159</v>
      </c>
      <c r="B1215" s="11">
        <v>1787</v>
      </c>
      <c r="C1215" s="11" t="s">
        <v>10</v>
      </c>
      <c r="D1215" s="12" t="s">
        <v>964</v>
      </c>
      <c r="E1215" s="13">
        <v>95</v>
      </c>
      <c r="F1215" s="13">
        <f t="shared" si="18"/>
        <v>64584331.1</v>
      </c>
    </row>
    <row r="1216" ht="15.15" spans="1:6">
      <c r="A1216" s="10">
        <v>45159</v>
      </c>
      <c r="B1216" s="11">
        <v>1788</v>
      </c>
      <c r="C1216" s="11" t="s">
        <v>10</v>
      </c>
      <c r="D1216" s="12" t="s">
        <v>965</v>
      </c>
      <c r="E1216" s="13">
        <v>50</v>
      </c>
      <c r="F1216" s="13">
        <f t="shared" si="18"/>
        <v>64584381.1</v>
      </c>
    </row>
    <row r="1217" ht="15.15" spans="1:6">
      <c r="A1217" s="10">
        <v>45159</v>
      </c>
      <c r="B1217" s="11">
        <v>1789</v>
      </c>
      <c r="C1217" s="11" t="s">
        <v>10</v>
      </c>
      <c r="D1217" s="12" t="s">
        <v>966</v>
      </c>
      <c r="E1217" s="13">
        <v>75</v>
      </c>
      <c r="F1217" s="13">
        <f t="shared" si="18"/>
        <v>64584456.1</v>
      </c>
    </row>
    <row r="1218" ht="15.15" spans="1:6">
      <c r="A1218" s="10">
        <v>45159</v>
      </c>
      <c r="B1218" s="11">
        <v>1790</v>
      </c>
      <c r="C1218" s="11" t="s">
        <v>10</v>
      </c>
      <c r="D1218" s="12" t="s">
        <v>966</v>
      </c>
      <c r="E1218" s="13">
        <v>75</v>
      </c>
      <c r="F1218" s="13">
        <f t="shared" si="18"/>
        <v>64584531.1</v>
      </c>
    </row>
    <row r="1219" ht="15.15" spans="1:6">
      <c r="A1219" s="10">
        <v>45159</v>
      </c>
      <c r="B1219" s="11">
        <v>1791</v>
      </c>
      <c r="C1219" s="11" t="s">
        <v>10</v>
      </c>
      <c r="D1219" s="12" t="s">
        <v>967</v>
      </c>
      <c r="E1219" s="13">
        <v>673</v>
      </c>
      <c r="F1219" s="13">
        <f t="shared" si="18"/>
        <v>64585204.1</v>
      </c>
    </row>
    <row r="1220" ht="15.15" spans="1:6">
      <c r="A1220" s="10">
        <v>45159</v>
      </c>
      <c r="B1220" s="11">
        <v>1792</v>
      </c>
      <c r="C1220" s="11" t="s">
        <v>10</v>
      </c>
      <c r="D1220" s="12" t="s">
        <v>968</v>
      </c>
      <c r="E1220" s="13">
        <v>669</v>
      </c>
      <c r="F1220" s="13">
        <f t="shared" si="18"/>
        <v>64585873.1</v>
      </c>
    </row>
    <row r="1221" ht="15.15" spans="1:6">
      <c r="A1221" s="10">
        <v>45159</v>
      </c>
      <c r="B1221" s="11">
        <v>1793</v>
      </c>
      <c r="C1221" s="11" t="s">
        <v>10</v>
      </c>
      <c r="D1221" s="12" t="s">
        <v>969</v>
      </c>
      <c r="E1221" s="13">
        <v>1095</v>
      </c>
      <c r="F1221" s="13">
        <f t="shared" si="18"/>
        <v>64586968.1</v>
      </c>
    </row>
    <row r="1222" ht="15.15" spans="1:6">
      <c r="A1222" s="10">
        <v>45159</v>
      </c>
      <c r="B1222" s="11">
        <v>1794</v>
      </c>
      <c r="C1222" s="11" t="s">
        <v>10</v>
      </c>
      <c r="D1222" s="12" t="s">
        <v>970</v>
      </c>
      <c r="E1222" s="13">
        <v>130</v>
      </c>
      <c r="F1222" s="13">
        <f t="shared" si="18"/>
        <v>64587098.1</v>
      </c>
    </row>
    <row r="1223" ht="15.15" spans="1:6">
      <c r="A1223" s="10">
        <v>45159</v>
      </c>
      <c r="B1223" s="11">
        <v>1795</v>
      </c>
      <c r="C1223" s="11" t="s">
        <v>10</v>
      </c>
      <c r="D1223" s="12" t="s">
        <v>971</v>
      </c>
      <c r="E1223" s="13">
        <v>130</v>
      </c>
      <c r="F1223" s="13">
        <f t="shared" ref="F1223:F1286" si="19">F1222+E1223</f>
        <v>64587228.1</v>
      </c>
    </row>
    <row r="1224" ht="15.15" spans="1:6">
      <c r="A1224" s="10">
        <v>45159</v>
      </c>
      <c r="B1224" s="11">
        <v>1796</v>
      </c>
      <c r="C1224" s="11" t="s">
        <v>10</v>
      </c>
      <c r="D1224" s="12" t="s">
        <v>972</v>
      </c>
      <c r="E1224" s="13">
        <v>200</v>
      </c>
      <c r="F1224" s="13">
        <f t="shared" si="19"/>
        <v>64587428.1</v>
      </c>
    </row>
    <row r="1225" ht="15.15" spans="1:6">
      <c r="A1225" s="10">
        <v>45159</v>
      </c>
      <c r="B1225" s="11">
        <v>1797</v>
      </c>
      <c r="C1225" s="11" t="s">
        <v>10</v>
      </c>
      <c r="D1225" s="12" t="s">
        <v>973</v>
      </c>
      <c r="E1225" s="13">
        <v>135</v>
      </c>
      <c r="F1225" s="13">
        <f t="shared" si="19"/>
        <v>64587563.1</v>
      </c>
    </row>
    <row r="1226" ht="15.15" spans="1:6">
      <c r="A1226" s="10">
        <v>45159</v>
      </c>
      <c r="B1226" s="11">
        <v>1798</v>
      </c>
      <c r="C1226" s="11" t="s">
        <v>10</v>
      </c>
      <c r="D1226" s="12" t="s">
        <v>974</v>
      </c>
      <c r="E1226" s="13">
        <v>180</v>
      </c>
      <c r="F1226" s="13">
        <f t="shared" si="19"/>
        <v>64587743.1</v>
      </c>
    </row>
    <row r="1227" ht="15.15" spans="1:6">
      <c r="A1227" s="10">
        <v>45159</v>
      </c>
      <c r="B1227" s="11">
        <v>1799</v>
      </c>
      <c r="C1227" s="11" t="s">
        <v>10</v>
      </c>
      <c r="D1227" s="12" t="s">
        <v>975</v>
      </c>
      <c r="E1227" s="13">
        <v>669</v>
      </c>
      <c r="F1227" s="13">
        <f t="shared" si="19"/>
        <v>64588412.1</v>
      </c>
    </row>
    <row r="1228" ht="15.15" spans="1:6">
      <c r="A1228" s="10">
        <v>45159</v>
      </c>
      <c r="B1228" s="11">
        <v>1800</v>
      </c>
      <c r="C1228" s="11" t="s">
        <v>10</v>
      </c>
      <c r="D1228" s="12" t="s">
        <v>976</v>
      </c>
      <c r="E1228" s="13">
        <v>280</v>
      </c>
      <c r="F1228" s="13">
        <f t="shared" si="19"/>
        <v>64588692.1</v>
      </c>
    </row>
    <row r="1229" ht="15.15" spans="1:6">
      <c r="A1229" s="10">
        <v>45159</v>
      </c>
      <c r="B1229" s="11">
        <v>1801</v>
      </c>
      <c r="C1229" s="11" t="s">
        <v>10</v>
      </c>
      <c r="D1229" s="12" t="s">
        <v>977</v>
      </c>
      <c r="E1229" s="13">
        <v>1003</v>
      </c>
      <c r="F1229" s="13">
        <f t="shared" si="19"/>
        <v>64589695.1</v>
      </c>
    </row>
    <row r="1230" ht="15.15" spans="1:6">
      <c r="A1230" s="10">
        <v>45159</v>
      </c>
      <c r="B1230" s="11">
        <v>1802</v>
      </c>
      <c r="C1230" s="11" t="s">
        <v>10</v>
      </c>
      <c r="D1230" s="12" t="s">
        <v>955</v>
      </c>
      <c r="E1230" s="13">
        <v>130</v>
      </c>
      <c r="F1230" s="13">
        <f t="shared" si="19"/>
        <v>64589825.1</v>
      </c>
    </row>
    <row r="1231" ht="15.15" spans="1:6">
      <c r="A1231" s="10">
        <v>45159</v>
      </c>
      <c r="B1231" s="11">
        <v>1803</v>
      </c>
      <c r="C1231" s="11" t="s">
        <v>10</v>
      </c>
      <c r="D1231" s="12" t="s">
        <v>978</v>
      </c>
      <c r="E1231" s="13">
        <v>2500</v>
      </c>
      <c r="F1231" s="13">
        <f t="shared" si="19"/>
        <v>64592325.1</v>
      </c>
    </row>
    <row r="1232" ht="15.15" spans="1:6">
      <c r="A1232" s="10">
        <v>45159</v>
      </c>
      <c r="B1232" s="11">
        <v>1804</v>
      </c>
      <c r="C1232" s="11" t="s">
        <v>10</v>
      </c>
      <c r="D1232" s="12" t="s">
        <v>979</v>
      </c>
      <c r="E1232" s="13">
        <v>300</v>
      </c>
      <c r="F1232" s="13">
        <f t="shared" si="19"/>
        <v>64592625.1</v>
      </c>
    </row>
    <row r="1233" ht="15.15" spans="1:6">
      <c r="A1233" s="10">
        <v>45159</v>
      </c>
      <c r="B1233" s="11">
        <v>1805</v>
      </c>
      <c r="C1233" s="11" t="s">
        <v>10</v>
      </c>
      <c r="D1233" s="12" t="s">
        <v>980</v>
      </c>
      <c r="E1233" s="13">
        <v>150</v>
      </c>
      <c r="F1233" s="13">
        <f t="shared" si="19"/>
        <v>64592775.1</v>
      </c>
    </row>
    <row r="1234" ht="15.15" spans="1:6">
      <c r="A1234" s="10">
        <v>45159</v>
      </c>
      <c r="B1234" s="11">
        <v>1806</v>
      </c>
      <c r="C1234" s="11" t="s">
        <v>10</v>
      </c>
      <c r="D1234" s="12" t="s">
        <v>981</v>
      </c>
      <c r="E1234" s="13">
        <v>940</v>
      </c>
      <c r="F1234" s="13">
        <f t="shared" si="19"/>
        <v>64593715.1</v>
      </c>
    </row>
    <row r="1235" ht="15.15" spans="1:6">
      <c r="A1235" s="10">
        <v>45159</v>
      </c>
      <c r="B1235" s="11">
        <v>1807</v>
      </c>
      <c r="C1235" s="11" t="s">
        <v>10</v>
      </c>
      <c r="D1235" s="12" t="s">
        <v>982</v>
      </c>
      <c r="E1235" s="13">
        <v>130</v>
      </c>
      <c r="F1235" s="13">
        <f t="shared" si="19"/>
        <v>64593845.1</v>
      </c>
    </row>
    <row r="1236" ht="15.15" spans="1:6">
      <c r="A1236" s="10">
        <v>45159</v>
      </c>
      <c r="B1236" s="11">
        <v>1808</v>
      </c>
      <c r="C1236" s="11" t="s">
        <v>10</v>
      </c>
      <c r="D1236" s="12" t="s">
        <v>983</v>
      </c>
      <c r="E1236" s="13">
        <v>150</v>
      </c>
      <c r="F1236" s="13">
        <f t="shared" si="19"/>
        <v>64593995.1</v>
      </c>
    </row>
    <row r="1237" ht="15.15" spans="1:6">
      <c r="A1237" s="10">
        <v>45159</v>
      </c>
      <c r="B1237" s="11">
        <v>1809</v>
      </c>
      <c r="C1237" s="11" t="s">
        <v>10</v>
      </c>
      <c r="D1237" s="12" t="s">
        <v>984</v>
      </c>
      <c r="E1237" s="13">
        <v>11548</v>
      </c>
      <c r="F1237" s="13">
        <f t="shared" si="19"/>
        <v>64605543.1</v>
      </c>
    </row>
    <row r="1238" ht="15.15" spans="1:6">
      <c r="A1238" s="10">
        <v>45159</v>
      </c>
      <c r="B1238" s="11">
        <v>1810</v>
      </c>
      <c r="C1238" s="11" t="s">
        <v>10</v>
      </c>
      <c r="D1238" s="12" t="s">
        <v>985</v>
      </c>
      <c r="E1238" s="13">
        <v>75</v>
      </c>
      <c r="F1238" s="13">
        <f t="shared" si="19"/>
        <v>64605618.1</v>
      </c>
    </row>
    <row r="1239" ht="15.15" spans="1:6">
      <c r="A1239" s="10">
        <v>45159</v>
      </c>
      <c r="B1239" s="11">
        <v>1811</v>
      </c>
      <c r="C1239" s="11" t="s">
        <v>10</v>
      </c>
      <c r="D1239" s="12" t="s">
        <v>985</v>
      </c>
      <c r="E1239" s="13">
        <v>75</v>
      </c>
      <c r="F1239" s="13">
        <f t="shared" si="19"/>
        <v>64605693.1</v>
      </c>
    </row>
    <row r="1240" ht="15.15" spans="1:6">
      <c r="A1240" s="10">
        <v>45159</v>
      </c>
      <c r="B1240" s="11">
        <v>1812</v>
      </c>
      <c r="C1240" s="11" t="s">
        <v>10</v>
      </c>
      <c r="D1240" s="12" t="s">
        <v>986</v>
      </c>
      <c r="E1240" s="13">
        <v>750</v>
      </c>
      <c r="F1240" s="13">
        <f t="shared" si="19"/>
        <v>64606443.1</v>
      </c>
    </row>
    <row r="1241" ht="15.15" spans="1:6">
      <c r="A1241" s="10">
        <v>45159</v>
      </c>
      <c r="B1241" s="11">
        <v>1813</v>
      </c>
      <c r="C1241" s="11" t="s">
        <v>10</v>
      </c>
      <c r="D1241" s="12" t="s">
        <v>985</v>
      </c>
      <c r="E1241" s="13">
        <v>75</v>
      </c>
      <c r="F1241" s="13">
        <f t="shared" si="19"/>
        <v>64606518.1</v>
      </c>
    </row>
    <row r="1242" ht="15.15" spans="1:6">
      <c r="A1242" s="10">
        <v>45159</v>
      </c>
      <c r="B1242" s="11">
        <v>1814</v>
      </c>
      <c r="C1242" s="11" t="s">
        <v>10</v>
      </c>
      <c r="D1242" s="12" t="s">
        <v>985</v>
      </c>
      <c r="E1242" s="13">
        <v>75</v>
      </c>
      <c r="F1242" s="13">
        <f t="shared" si="19"/>
        <v>64606593.1</v>
      </c>
    </row>
    <row r="1243" ht="15.15" spans="1:6">
      <c r="A1243" s="10">
        <v>45159</v>
      </c>
      <c r="B1243" s="11">
        <v>1815</v>
      </c>
      <c r="C1243" s="11" t="s">
        <v>10</v>
      </c>
      <c r="D1243" s="12" t="s">
        <v>982</v>
      </c>
      <c r="E1243" s="13">
        <v>130</v>
      </c>
      <c r="F1243" s="13">
        <f t="shared" si="19"/>
        <v>64606723.1</v>
      </c>
    </row>
    <row r="1244" ht="15.15" spans="1:6">
      <c r="A1244" s="10">
        <v>45159</v>
      </c>
      <c r="B1244" s="11">
        <v>1816</v>
      </c>
      <c r="C1244" s="11" t="s">
        <v>10</v>
      </c>
      <c r="D1244" s="12" t="s">
        <v>987</v>
      </c>
      <c r="E1244" s="13">
        <v>40</v>
      </c>
      <c r="F1244" s="13">
        <f t="shared" si="19"/>
        <v>64606763.1</v>
      </c>
    </row>
    <row r="1245" ht="15.15" spans="1:6">
      <c r="A1245" s="10">
        <v>45159</v>
      </c>
      <c r="B1245" s="11">
        <v>1817</v>
      </c>
      <c r="C1245" s="11" t="s">
        <v>10</v>
      </c>
      <c r="D1245" s="12" t="s">
        <v>988</v>
      </c>
      <c r="E1245" s="13">
        <v>600</v>
      </c>
      <c r="F1245" s="13">
        <f t="shared" si="19"/>
        <v>64607363.1</v>
      </c>
    </row>
    <row r="1246" ht="15.15" spans="1:6">
      <c r="A1246" s="10">
        <v>45159</v>
      </c>
      <c r="B1246" s="11">
        <v>1818</v>
      </c>
      <c r="C1246" s="11" t="s">
        <v>10</v>
      </c>
      <c r="D1246" s="12" t="s">
        <v>989</v>
      </c>
      <c r="E1246" s="13">
        <v>100</v>
      </c>
      <c r="F1246" s="13">
        <f t="shared" si="19"/>
        <v>64607463.1</v>
      </c>
    </row>
    <row r="1247" ht="15.15" spans="1:6">
      <c r="A1247" s="10">
        <v>45159</v>
      </c>
      <c r="B1247" s="11">
        <v>1819</v>
      </c>
      <c r="C1247" s="11" t="s">
        <v>10</v>
      </c>
      <c r="D1247" s="12" t="s">
        <v>990</v>
      </c>
      <c r="E1247" s="13">
        <v>50</v>
      </c>
      <c r="F1247" s="13">
        <f t="shared" si="19"/>
        <v>64607513.1</v>
      </c>
    </row>
    <row r="1248" ht="15.15" spans="1:6">
      <c r="A1248" s="10">
        <v>45159</v>
      </c>
      <c r="B1248" s="11">
        <v>1820</v>
      </c>
      <c r="C1248" s="11" t="s">
        <v>10</v>
      </c>
      <c r="D1248" s="12" t="s">
        <v>991</v>
      </c>
      <c r="E1248" s="13">
        <v>100</v>
      </c>
      <c r="F1248" s="13">
        <f t="shared" si="19"/>
        <v>64607613.1</v>
      </c>
    </row>
    <row r="1249" ht="15.15" spans="1:6">
      <c r="A1249" s="10">
        <v>45159</v>
      </c>
      <c r="B1249" s="11">
        <v>1821</v>
      </c>
      <c r="C1249" s="11" t="s">
        <v>10</v>
      </c>
      <c r="D1249" s="12" t="s">
        <v>992</v>
      </c>
      <c r="E1249" s="13">
        <v>250</v>
      </c>
      <c r="F1249" s="13">
        <f t="shared" si="19"/>
        <v>64607863.1</v>
      </c>
    </row>
    <row r="1250" ht="15.15" spans="1:6">
      <c r="A1250" s="10">
        <v>45159</v>
      </c>
      <c r="B1250" s="11">
        <v>1822</v>
      </c>
      <c r="C1250" s="11" t="s">
        <v>10</v>
      </c>
      <c r="D1250" s="12" t="s">
        <v>985</v>
      </c>
      <c r="E1250" s="13">
        <v>75</v>
      </c>
      <c r="F1250" s="13">
        <f t="shared" si="19"/>
        <v>64607938.1</v>
      </c>
    </row>
    <row r="1251" ht="15.15" spans="1:6">
      <c r="A1251" s="10">
        <v>45159</v>
      </c>
      <c r="B1251" s="11">
        <v>1823</v>
      </c>
      <c r="C1251" s="11" t="s">
        <v>10</v>
      </c>
      <c r="D1251" s="12" t="s">
        <v>985</v>
      </c>
      <c r="E1251" s="13">
        <v>75</v>
      </c>
      <c r="F1251" s="13">
        <f t="shared" si="19"/>
        <v>64608013.1</v>
      </c>
    </row>
    <row r="1252" ht="15.15" spans="1:6">
      <c r="A1252" s="10">
        <v>45159</v>
      </c>
      <c r="B1252" s="11">
        <v>1824</v>
      </c>
      <c r="C1252" s="11" t="s">
        <v>10</v>
      </c>
      <c r="D1252" s="12" t="s">
        <v>993</v>
      </c>
      <c r="E1252" s="13">
        <v>500</v>
      </c>
      <c r="F1252" s="13">
        <f t="shared" si="19"/>
        <v>64608513.1</v>
      </c>
    </row>
    <row r="1253" ht="15.15" spans="1:6">
      <c r="A1253" s="10">
        <v>45159</v>
      </c>
      <c r="B1253" s="11">
        <v>1825</v>
      </c>
      <c r="C1253" s="11" t="s">
        <v>10</v>
      </c>
      <c r="D1253" s="12" t="s">
        <v>994</v>
      </c>
      <c r="E1253" s="13">
        <v>375</v>
      </c>
      <c r="F1253" s="13">
        <f t="shared" si="19"/>
        <v>64608888.1</v>
      </c>
    </row>
    <row r="1254" ht="15.15" spans="1:6">
      <c r="A1254" s="10">
        <v>45159</v>
      </c>
      <c r="B1254" s="11">
        <v>1826</v>
      </c>
      <c r="C1254" s="11" t="s">
        <v>10</v>
      </c>
      <c r="D1254" s="12" t="s">
        <v>995</v>
      </c>
      <c r="E1254" s="13">
        <v>303</v>
      </c>
      <c r="F1254" s="13">
        <f t="shared" si="19"/>
        <v>64609191.1</v>
      </c>
    </row>
    <row r="1255" ht="15.15" spans="1:6">
      <c r="A1255" s="10">
        <v>45159</v>
      </c>
      <c r="B1255" s="11">
        <v>1827</v>
      </c>
      <c r="C1255" s="11" t="s">
        <v>10</v>
      </c>
      <c r="D1255" s="12" t="s">
        <v>972</v>
      </c>
      <c r="E1255" s="13">
        <v>200</v>
      </c>
      <c r="F1255" s="13">
        <f t="shared" si="19"/>
        <v>64609391.1</v>
      </c>
    </row>
    <row r="1256" ht="15.15" spans="1:6">
      <c r="A1256" s="10">
        <v>45159</v>
      </c>
      <c r="B1256" s="11">
        <v>1828</v>
      </c>
      <c r="C1256" s="11" t="s">
        <v>10</v>
      </c>
      <c r="D1256" s="12" t="s">
        <v>996</v>
      </c>
      <c r="E1256" s="13">
        <v>25</v>
      </c>
      <c r="F1256" s="13">
        <f t="shared" si="19"/>
        <v>64609416.1</v>
      </c>
    </row>
    <row r="1257" ht="15.15" spans="1:6">
      <c r="A1257" s="10">
        <v>45159</v>
      </c>
      <c r="B1257" s="11">
        <v>1829</v>
      </c>
      <c r="C1257" s="11" t="s">
        <v>10</v>
      </c>
      <c r="D1257" s="12" t="s">
        <v>997</v>
      </c>
      <c r="E1257" s="13">
        <v>747</v>
      </c>
      <c r="F1257" s="13">
        <f t="shared" si="19"/>
        <v>64610163.1</v>
      </c>
    </row>
    <row r="1258" ht="15.15" spans="1:6">
      <c r="A1258" s="10">
        <v>45159</v>
      </c>
      <c r="B1258" s="11">
        <v>1830</v>
      </c>
      <c r="C1258" s="11" t="s">
        <v>10</v>
      </c>
      <c r="D1258" s="12" t="s">
        <v>982</v>
      </c>
      <c r="E1258" s="13">
        <v>130</v>
      </c>
      <c r="F1258" s="13">
        <f t="shared" si="19"/>
        <v>64610293.1</v>
      </c>
    </row>
    <row r="1259" ht="15.15" spans="1:6">
      <c r="A1259" s="10">
        <v>45159</v>
      </c>
      <c r="B1259" s="11">
        <v>1831</v>
      </c>
      <c r="C1259" s="11" t="s">
        <v>10</v>
      </c>
      <c r="D1259" s="12" t="s">
        <v>998</v>
      </c>
      <c r="E1259" s="13">
        <v>150</v>
      </c>
      <c r="F1259" s="13">
        <f t="shared" si="19"/>
        <v>64610443.1</v>
      </c>
    </row>
    <row r="1260" ht="15.15" spans="1:6">
      <c r="A1260" s="10">
        <v>45159</v>
      </c>
      <c r="B1260" s="11">
        <v>1832</v>
      </c>
      <c r="C1260" s="11" t="s">
        <v>10</v>
      </c>
      <c r="D1260" s="12" t="s">
        <v>999</v>
      </c>
      <c r="E1260" s="13">
        <v>250</v>
      </c>
      <c r="F1260" s="13">
        <f t="shared" si="19"/>
        <v>64610693.1</v>
      </c>
    </row>
    <row r="1261" ht="15.15" spans="1:6">
      <c r="A1261" s="10">
        <v>45159</v>
      </c>
      <c r="B1261" s="11">
        <v>1833</v>
      </c>
      <c r="C1261" s="11" t="s">
        <v>10</v>
      </c>
      <c r="D1261" s="12" t="s">
        <v>1000</v>
      </c>
      <c r="E1261" s="13">
        <v>798</v>
      </c>
      <c r="F1261" s="13">
        <f t="shared" si="19"/>
        <v>64611491.1</v>
      </c>
    </row>
    <row r="1262" ht="15.15" spans="1:6">
      <c r="A1262" s="10">
        <v>45159</v>
      </c>
      <c r="B1262" s="11">
        <v>1834</v>
      </c>
      <c r="C1262" s="11" t="s">
        <v>10</v>
      </c>
      <c r="D1262" s="12" t="s">
        <v>1001</v>
      </c>
      <c r="E1262" s="13">
        <v>75</v>
      </c>
      <c r="F1262" s="13">
        <f t="shared" si="19"/>
        <v>64611566.1</v>
      </c>
    </row>
    <row r="1263" ht="15.15" spans="1:6">
      <c r="A1263" s="10">
        <v>45159</v>
      </c>
      <c r="B1263" s="11">
        <v>1835</v>
      </c>
      <c r="C1263" s="11" t="s">
        <v>10</v>
      </c>
      <c r="D1263" s="12" t="s">
        <v>1001</v>
      </c>
      <c r="E1263" s="13">
        <v>75</v>
      </c>
      <c r="F1263" s="13">
        <f t="shared" si="19"/>
        <v>64611641.1</v>
      </c>
    </row>
    <row r="1264" ht="15.15" spans="1:6">
      <c r="A1264" s="10">
        <v>45159</v>
      </c>
      <c r="B1264" s="11">
        <v>1836</v>
      </c>
      <c r="C1264" s="11" t="s">
        <v>10</v>
      </c>
      <c r="D1264" s="12" t="s">
        <v>982</v>
      </c>
      <c r="E1264" s="13">
        <v>130</v>
      </c>
      <c r="F1264" s="13">
        <f t="shared" si="19"/>
        <v>64611771.1</v>
      </c>
    </row>
    <row r="1265" ht="15.15" spans="1:6">
      <c r="A1265" s="10">
        <v>45159</v>
      </c>
      <c r="B1265" s="11">
        <v>1837</v>
      </c>
      <c r="C1265" s="11" t="s">
        <v>10</v>
      </c>
      <c r="D1265" s="12" t="s">
        <v>1002</v>
      </c>
      <c r="E1265" s="13">
        <v>480</v>
      </c>
      <c r="F1265" s="13">
        <f t="shared" si="19"/>
        <v>64612251.1</v>
      </c>
    </row>
    <row r="1266" ht="15.15" spans="1:6">
      <c r="A1266" s="10">
        <v>45159</v>
      </c>
      <c r="B1266" s="11">
        <v>1838</v>
      </c>
      <c r="C1266" s="11" t="s">
        <v>10</v>
      </c>
      <c r="D1266" s="12" t="s">
        <v>1003</v>
      </c>
      <c r="E1266" s="13">
        <v>600</v>
      </c>
      <c r="F1266" s="13">
        <f t="shared" si="19"/>
        <v>64612851.1</v>
      </c>
    </row>
    <row r="1267" ht="15.15" spans="1:6">
      <c r="A1267" s="10">
        <v>45159</v>
      </c>
      <c r="B1267" s="11">
        <v>1839</v>
      </c>
      <c r="C1267" s="11" t="s">
        <v>10</v>
      </c>
      <c r="D1267" s="12" t="s">
        <v>1004</v>
      </c>
      <c r="E1267" s="13">
        <v>250</v>
      </c>
      <c r="F1267" s="13">
        <f t="shared" si="19"/>
        <v>64613101.1</v>
      </c>
    </row>
    <row r="1268" ht="15.15" spans="1:6">
      <c r="A1268" s="10">
        <v>45159</v>
      </c>
      <c r="B1268" s="11">
        <v>1840</v>
      </c>
      <c r="C1268" s="11" t="s">
        <v>10</v>
      </c>
      <c r="D1268" s="12" t="s">
        <v>982</v>
      </c>
      <c r="E1268" s="13">
        <v>130</v>
      </c>
      <c r="F1268" s="13">
        <f t="shared" si="19"/>
        <v>64613231.1</v>
      </c>
    </row>
    <row r="1269" ht="15.15" spans="1:6">
      <c r="A1269" s="10">
        <v>45159</v>
      </c>
      <c r="B1269" s="11">
        <v>1841</v>
      </c>
      <c r="C1269" s="11" t="s">
        <v>10</v>
      </c>
      <c r="D1269" s="12" t="s">
        <v>1005</v>
      </c>
      <c r="E1269" s="13">
        <v>150</v>
      </c>
      <c r="F1269" s="13">
        <f t="shared" si="19"/>
        <v>64613381.1</v>
      </c>
    </row>
    <row r="1270" ht="15.15" spans="1:6">
      <c r="A1270" s="10">
        <v>45159</v>
      </c>
      <c r="B1270" s="11">
        <v>1842</v>
      </c>
      <c r="C1270" s="11" t="s">
        <v>10</v>
      </c>
      <c r="D1270" s="12" t="s">
        <v>1006</v>
      </c>
      <c r="E1270" s="13">
        <v>288</v>
      </c>
      <c r="F1270" s="13">
        <f t="shared" si="19"/>
        <v>64613669.1</v>
      </c>
    </row>
    <row r="1271" ht="15.15" spans="1:6">
      <c r="A1271" s="10">
        <v>45159</v>
      </c>
      <c r="B1271" s="11">
        <v>1843</v>
      </c>
      <c r="C1271" s="11" t="s">
        <v>10</v>
      </c>
      <c r="D1271" s="12" t="s">
        <v>1007</v>
      </c>
      <c r="E1271" s="13">
        <v>800</v>
      </c>
      <c r="F1271" s="13">
        <f t="shared" si="19"/>
        <v>64614469.1</v>
      </c>
    </row>
    <row r="1272" ht="15.15" spans="1:6">
      <c r="A1272" s="10">
        <v>45159</v>
      </c>
      <c r="B1272" s="11">
        <v>1844</v>
      </c>
      <c r="C1272" s="11" t="s">
        <v>10</v>
      </c>
      <c r="D1272" s="12" t="s">
        <v>982</v>
      </c>
      <c r="E1272" s="13">
        <v>130</v>
      </c>
      <c r="F1272" s="13">
        <f t="shared" si="19"/>
        <v>64614599.1</v>
      </c>
    </row>
    <row r="1273" ht="15.15" spans="1:6">
      <c r="A1273" s="10">
        <v>45159</v>
      </c>
      <c r="B1273" s="11">
        <v>1845</v>
      </c>
      <c r="C1273" s="11" t="s">
        <v>10</v>
      </c>
      <c r="D1273" s="12" t="s">
        <v>1005</v>
      </c>
      <c r="E1273" s="13">
        <v>150</v>
      </c>
      <c r="F1273" s="13">
        <f t="shared" si="19"/>
        <v>64614749.1</v>
      </c>
    </row>
    <row r="1274" ht="15.15" spans="1:6">
      <c r="A1274" s="10">
        <v>45159</v>
      </c>
      <c r="B1274" s="11">
        <v>1846</v>
      </c>
      <c r="C1274" s="11" t="s">
        <v>10</v>
      </c>
      <c r="D1274" s="12" t="s">
        <v>1008</v>
      </c>
      <c r="E1274" s="13">
        <v>293</v>
      </c>
      <c r="F1274" s="13">
        <f t="shared" si="19"/>
        <v>64615042.1</v>
      </c>
    </row>
    <row r="1275" ht="15.15" spans="1:6">
      <c r="A1275" s="10">
        <v>45159</v>
      </c>
      <c r="B1275" s="11">
        <v>1847</v>
      </c>
      <c r="C1275" s="11" t="s">
        <v>10</v>
      </c>
      <c r="D1275" s="12" t="s">
        <v>1009</v>
      </c>
      <c r="E1275" s="13">
        <v>2277</v>
      </c>
      <c r="F1275" s="13">
        <f t="shared" si="19"/>
        <v>64617319.1</v>
      </c>
    </row>
    <row r="1276" ht="15.15" spans="1:6">
      <c r="A1276" s="10">
        <v>45159</v>
      </c>
      <c r="B1276" s="11">
        <v>1848</v>
      </c>
      <c r="C1276" s="11" t="s">
        <v>10</v>
      </c>
      <c r="D1276" s="12" t="s">
        <v>1010</v>
      </c>
      <c r="E1276" s="13">
        <v>360</v>
      </c>
      <c r="F1276" s="13">
        <f t="shared" si="19"/>
        <v>64617679.1</v>
      </c>
    </row>
    <row r="1277" ht="15.15" spans="1:6">
      <c r="A1277" s="10">
        <v>45159</v>
      </c>
      <c r="B1277" s="11">
        <v>1849</v>
      </c>
      <c r="C1277" s="11" t="s">
        <v>10</v>
      </c>
      <c r="D1277" s="12" t="s">
        <v>1011</v>
      </c>
      <c r="E1277" s="13">
        <v>500</v>
      </c>
      <c r="F1277" s="13">
        <f t="shared" si="19"/>
        <v>64618179.1</v>
      </c>
    </row>
    <row r="1278" ht="15.15" spans="1:6">
      <c r="A1278" s="10">
        <v>45159</v>
      </c>
      <c r="B1278" s="11">
        <v>1850</v>
      </c>
      <c r="C1278" s="11" t="s">
        <v>10</v>
      </c>
      <c r="D1278" s="12" t="s">
        <v>1012</v>
      </c>
      <c r="E1278" s="13">
        <v>415</v>
      </c>
      <c r="F1278" s="13">
        <f t="shared" si="19"/>
        <v>64618594.1</v>
      </c>
    </row>
    <row r="1279" ht="15.15" spans="1:6">
      <c r="A1279" s="10">
        <v>45159</v>
      </c>
      <c r="B1279" s="11">
        <v>1851</v>
      </c>
      <c r="C1279" s="11" t="s">
        <v>10</v>
      </c>
      <c r="D1279" s="12" t="s">
        <v>1013</v>
      </c>
      <c r="E1279" s="13">
        <v>45</v>
      </c>
      <c r="F1279" s="13">
        <f t="shared" si="19"/>
        <v>64618639.1</v>
      </c>
    </row>
    <row r="1280" ht="15.15" spans="1:6">
      <c r="A1280" s="10">
        <v>45159</v>
      </c>
      <c r="B1280" s="11">
        <v>1852</v>
      </c>
      <c r="C1280" s="11" t="s">
        <v>10</v>
      </c>
      <c r="D1280" s="12" t="s">
        <v>1014</v>
      </c>
      <c r="E1280" s="13">
        <v>140</v>
      </c>
      <c r="F1280" s="13">
        <f t="shared" si="19"/>
        <v>64618779.1</v>
      </c>
    </row>
    <row r="1281" ht="15.15" spans="1:6">
      <c r="A1281" s="10">
        <v>45159</v>
      </c>
      <c r="B1281" s="11">
        <v>1853</v>
      </c>
      <c r="C1281" s="11" t="s">
        <v>10</v>
      </c>
      <c r="D1281" s="12" t="s">
        <v>1015</v>
      </c>
      <c r="E1281" s="13">
        <v>150</v>
      </c>
      <c r="F1281" s="13">
        <f t="shared" si="19"/>
        <v>64618929.1</v>
      </c>
    </row>
    <row r="1282" ht="15.15" spans="1:6">
      <c r="A1282" s="10">
        <v>45159</v>
      </c>
      <c r="B1282" s="11">
        <v>1854</v>
      </c>
      <c r="C1282" s="11" t="s">
        <v>10</v>
      </c>
      <c r="D1282" s="12" t="s">
        <v>1016</v>
      </c>
      <c r="E1282" s="13">
        <v>183</v>
      </c>
      <c r="F1282" s="13">
        <f t="shared" si="19"/>
        <v>64619112.1</v>
      </c>
    </row>
    <row r="1283" ht="15.15" spans="1:6">
      <c r="A1283" s="10">
        <v>45159</v>
      </c>
      <c r="B1283" s="11">
        <v>1855</v>
      </c>
      <c r="C1283" s="11" t="s">
        <v>10</v>
      </c>
      <c r="D1283" s="12" t="s">
        <v>998</v>
      </c>
      <c r="E1283" s="13">
        <v>150</v>
      </c>
      <c r="F1283" s="13">
        <f t="shared" si="19"/>
        <v>64619262.1</v>
      </c>
    </row>
    <row r="1284" ht="15.15" spans="1:6">
      <c r="A1284" s="10">
        <v>45159</v>
      </c>
      <c r="B1284" s="11">
        <v>1856</v>
      </c>
      <c r="C1284" s="11" t="s">
        <v>10</v>
      </c>
      <c r="D1284" s="12" t="s">
        <v>998</v>
      </c>
      <c r="E1284" s="13">
        <v>150</v>
      </c>
      <c r="F1284" s="13">
        <f t="shared" si="19"/>
        <v>64619412.1</v>
      </c>
    </row>
    <row r="1285" ht="15.15" spans="1:6">
      <c r="A1285" s="10">
        <v>45159</v>
      </c>
      <c r="B1285" s="11">
        <v>1857</v>
      </c>
      <c r="C1285" s="11" t="s">
        <v>10</v>
      </c>
      <c r="D1285" s="12" t="s">
        <v>1017</v>
      </c>
      <c r="E1285" s="13">
        <v>10124</v>
      </c>
      <c r="F1285" s="13">
        <f t="shared" si="19"/>
        <v>64629536.1</v>
      </c>
    </row>
    <row r="1286" ht="15.15" spans="1:6">
      <c r="A1286" s="10">
        <v>45159</v>
      </c>
      <c r="B1286" s="11">
        <v>1858</v>
      </c>
      <c r="C1286" s="11" t="s">
        <v>10</v>
      </c>
      <c r="D1286" s="12" t="s">
        <v>1018</v>
      </c>
      <c r="E1286" s="13">
        <v>340</v>
      </c>
      <c r="F1286" s="13">
        <f t="shared" si="19"/>
        <v>64629876.1</v>
      </c>
    </row>
    <row r="1287" ht="15.15" spans="1:6">
      <c r="A1287" s="10">
        <v>45159</v>
      </c>
      <c r="B1287" s="11">
        <v>1859</v>
      </c>
      <c r="C1287" s="11" t="s">
        <v>10</v>
      </c>
      <c r="D1287" s="12" t="s">
        <v>1019</v>
      </c>
      <c r="E1287" s="13">
        <v>182</v>
      </c>
      <c r="F1287" s="13">
        <f t="shared" ref="F1287:F1350" si="20">F1286+E1287</f>
        <v>64630058.1</v>
      </c>
    </row>
    <row r="1288" ht="15.15" spans="1:6">
      <c r="A1288" s="10">
        <v>45159</v>
      </c>
      <c r="B1288" s="11">
        <v>1860</v>
      </c>
      <c r="C1288" s="11" t="s">
        <v>10</v>
      </c>
      <c r="D1288" s="12" t="s">
        <v>1020</v>
      </c>
      <c r="E1288" s="13">
        <v>300</v>
      </c>
      <c r="F1288" s="13">
        <f t="shared" si="20"/>
        <v>64630358.1</v>
      </c>
    </row>
    <row r="1289" ht="15.15" spans="1:6">
      <c r="A1289" s="10">
        <v>45159</v>
      </c>
      <c r="B1289" s="11">
        <v>1861</v>
      </c>
      <c r="C1289" s="11" t="s">
        <v>10</v>
      </c>
      <c r="D1289" s="12" t="s">
        <v>1021</v>
      </c>
      <c r="E1289" s="13">
        <v>175</v>
      </c>
      <c r="F1289" s="13">
        <f t="shared" si="20"/>
        <v>64630533.1</v>
      </c>
    </row>
    <row r="1290" ht="15.15" spans="1:6">
      <c r="A1290" s="10">
        <v>45159</v>
      </c>
      <c r="B1290" s="11">
        <v>1862</v>
      </c>
      <c r="C1290" s="11" t="s">
        <v>10</v>
      </c>
      <c r="D1290" s="12" t="s">
        <v>1022</v>
      </c>
      <c r="E1290" s="13">
        <v>50</v>
      </c>
      <c r="F1290" s="13">
        <f t="shared" si="20"/>
        <v>64630583.1</v>
      </c>
    </row>
    <row r="1291" ht="15.15" spans="1:6">
      <c r="A1291" s="10">
        <v>45159</v>
      </c>
      <c r="B1291" s="11">
        <v>1863</v>
      </c>
      <c r="C1291" s="11" t="s">
        <v>10</v>
      </c>
      <c r="D1291" s="12" t="s">
        <v>1023</v>
      </c>
      <c r="E1291" s="13">
        <v>111</v>
      </c>
      <c r="F1291" s="13">
        <f t="shared" si="20"/>
        <v>64630694.1</v>
      </c>
    </row>
    <row r="1292" ht="15.15" spans="1:6">
      <c r="A1292" s="10">
        <v>45159</v>
      </c>
      <c r="B1292" s="11">
        <v>1864</v>
      </c>
      <c r="C1292" s="11" t="s">
        <v>10</v>
      </c>
      <c r="D1292" s="12" t="s">
        <v>1024</v>
      </c>
      <c r="E1292" s="13">
        <v>400</v>
      </c>
      <c r="F1292" s="13">
        <f t="shared" si="20"/>
        <v>64631094.1</v>
      </c>
    </row>
    <row r="1293" ht="15.15" spans="1:6">
      <c r="A1293" s="10">
        <v>45159</v>
      </c>
      <c r="B1293" s="11">
        <v>1865</v>
      </c>
      <c r="C1293" s="11" t="s">
        <v>10</v>
      </c>
      <c r="D1293" s="12" t="s">
        <v>1025</v>
      </c>
      <c r="E1293" s="13">
        <v>300</v>
      </c>
      <c r="F1293" s="13">
        <f t="shared" si="20"/>
        <v>64631394.1</v>
      </c>
    </row>
    <row r="1294" ht="15.15" spans="1:6">
      <c r="A1294" s="10">
        <v>45159</v>
      </c>
      <c r="B1294" s="11">
        <v>1866</v>
      </c>
      <c r="C1294" s="11" t="s">
        <v>10</v>
      </c>
      <c r="D1294" s="12" t="s">
        <v>1026</v>
      </c>
      <c r="E1294" s="13">
        <v>150</v>
      </c>
      <c r="F1294" s="13">
        <f t="shared" si="20"/>
        <v>64631544.1</v>
      </c>
    </row>
    <row r="1295" ht="15.15" spans="1:6">
      <c r="A1295" s="10">
        <v>45159</v>
      </c>
      <c r="B1295" s="11">
        <v>1867</v>
      </c>
      <c r="C1295" s="11" t="s">
        <v>10</v>
      </c>
      <c r="D1295" s="12" t="s">
        <v>1027</v>
      </c>
      <c r="E1295" s="13">
        <v>2263</v>
      </c>
      <c r="F1295" s="13">
        <f t="shared" si="20"/>
        <v>64633807.1</v>
      </c>
    </row>
    <row r="1296" ht="15.15" spans="1:6">
      <c r="A1296" s="10">
        <v>45159</v>
      </c>
      <c r="B1296" s="11">
        <v>1868</v>
      </c>
      <c r="C1296" s="11" t="s">
        <v>10</v>
      </c>
      <c r="D1296" s="12" t="s">
        <v>1028</v>
      </c>
      <c r="E1296" s="13">
        <v>360</v>
      </c>
      <c r="F1296" s="13">
        <f t="shared" si="20"/>
        <v>64634167.1</v>
      </c>
    </row>
    <row r="1297" ht="15.15" spans="1:6">
      <c r="A1297" s="10">
        <v>45159</v>
      </c>
      <c r="B1297" s="11">
        <v>1869</v>
      </c>
      <c r="C1297" s="11" t="s">
        <v>10</v>
      </c>
      <c r="D1297" s="12" t="s">
        <v>1029</v>
      </c>
      <c r="E1297" s="13">
        <v>5000</v>
      </c>
      <c r="F1297" s="13">
        <f t="shared" si="20"/>
        <v>64639167.1</v>
      </c>
    </row>
    <row r="1298" ht="15.15" spans="1:6">
      <c r="A1298" s="10">
        <v>45159</v>
      </c>
      <c r="B1298" s="11">
        <v>1870</v>
      </c>
      <c r="C1298" s="11" t="s">
        <v>10</v>
      </c>
      <c r="D1298" s="12" t="s">
        <v>1030</v>
      </c>
      <c r="E1298" s="13">
        <v>1760</v>
      </c>
      <c r="F1298" s="13">
        <f t="shared" si="20"/>
        <v>64640927.1</v>
      </c>
    </row>
    <row r="1299" ht="15.15" spans="1:6">
      <c r="A1299" s="10">
        <v>45161</v>
      </c>
      <c r="B1299" s="11">
        <v>1873</v>
      </c>
      <c r="C1299" s="11" t="s">
        <v>10</v>
      </c>
      <c r="D1299" s="12" t="s">
        <v>1031</v>
      </c>
      <c r="E1299" s="13">
        <v>42900</v>
      </c>
      <c r="F1299" s="13">
        <f t="shared" si="20"/>
        <v>64683827.1</v>
      </c>
    </row>
    <row r="1300" ht="15.15" spans="1:6">
      <c r="A1300" s="10">
        <v>45164</v>
      </c>
      <c r="B1300" s="11">
        <v>1875</v>
      </c>
      <c r="C1300" s="11" t="s">
        <v>10</v>
      </c>
      <c r="D1300" s="12" t="s">
        <v>1032</v>
      </c>
      <c r="E1300" s="13">
        <v>72172</v>
      </c>
      <c r="F1300" s="13">
        <f t="shared" si="20"/>
        <v>64755999.1</v>
      </c>
    </row>
    <row r="1301" ht="15.15" spans="1:6">
      <c r="A1301" s="10">
        <v>45164</v>
      </c>
      <c r="B1301" s="11">
        <v>1877</v>
      </c>
      <c r="C1301" s="11" t="s">
        <v>10</v>
      </c>
      <c r="D1301" s="12" t="s">
        <v>1033</v>
      </c>
      <c r="E1301" s="13">
        <v>79995</v>
      </c>
      <c r="F1301" s="13">
        <f t="shared" si="20"/>
        <v>64835994.1</v>
      </c>
    </row>
    <row r="1302" ht="15.15" spans="1:6">
      <c r="A1302" s="10">
        <v>45164</v>
      </c>
      <c r="B1302" s="11">
        <v>1878</v>
      </c>
      <c r="C1302" s="11" t="s">
        <v>10</v>
      </c>
      <c r="D1302" s="12" t="s">
        <v>1034</v>
      </c>
      <c r="E1302" s="13">
        <v>430787</v>
      </c>
      <c r="F1302" s="13">
        <f t="shared" si="20"/>
        <v>65266781.1</v>
      </c>
    </row>
    <row r="1303" ht="15.15" spans="1:6">
      <c r="A1303" s="10">
        <v>45164</v>
      </c>
      <c r="B1303" s="11">
        <v>1881</v>
      </c>
      <c r="C1303" s="11" t="s">
        <v>10</v>
      </c>
      <c r="D1303" s="12" t="s">
        <v>1035</v>
      </c>
      <c r="E1303" s="13">
        <v>55930</v>
      </c>
      <c r="F1303" s="13">
        <f t="shared" si="20"/>
        <v>65322711.1</v>
      </c>
    </row>
    <row r="1304" ht="15.15" spans="1:6">
      <c r="A1304" s="10">
        <v>45166</v>
      </c>
      <c r="B1304" s="11">
        <v>1883</v>
      </c>
      <c r="C1304" s="11" t="s">
        <v>10</v>
      </c>
      <c r="D1304" s="12" t="s">
        <v>1036</v>
      </c>
      <c r="E1304" s="13">
        <v>1447</v>
      </c>
      <c r="F1304" s="13">
        <f t="shared" si="20"/>
        <v>65324158.1</v>
      </c>
    </row>
    <row r="1305" ht="15.15" spans="1:6">
      <c r="A1305" s="10">
        <v>45166</v>
      </c>
      <c r="B1305" s="11">
        <v>1884</v>
      </c>
      <c r="C1305" s="11" t="s">
        <v>10</v>
      </c>
      <c r="D1305" s="12" t="s">
        <v>1037</v>
      </c>
      <c r="E1305" s="13">
        <v>145</v>
      </c>
      <c r="F1305" s="13">
        <f t="shared" si="20"/>
        <v>65324303.1</v>
      </c>
    </row>
    <row r="1306" ht="15.15" spans="1:6">
      <c r="A1306" s="10">
        <v>45166</v>
      </c>
      <c r="B1306" s="11">
        <v>1885</v>
      </c>
      <c r="C1306" s="11" t="s">
        <v>10</v>
      </c>
      <c r="D1306" s="12" t="s">
        <v>1038</v>
      </c>
      <c r="E1306" s="13">
        <v>3876</v>
      </c>
      <c r="F1306" s="13">
        <f t="shared" si="20"/>
        <v>65328179.1</v>
      </c>
    </row>
    <row r="1307" ht="15.15" spans="1:6">
      <c r="A1307" s="10">
        <v>45166</v>
      </c>
      <c r="B1307" s="11">
        <v>1886</v>
      </c>
      <c r="C1307" s="11" t="s">
        <v>10</v>
      </c>
      <c r="D1307" s="12" t="s">
        <v>1039</v>
      </c>
      <c r="E1307" s="13">
        <v>4285</v>
      </c>
      <c r="F1307" s="13">
        <f t="shared" si="20"/>
        <v>65332464.1</v>
      </c>
    </row>
    <row r="1308" ht="15.15" spans="1:6">
      <c r="A1308" s="10">
        <v>45166</v>
      </c>
      <c r="B1308" s="11">
        <v>1887</v>
      </c>
      <c r="C1308" s="11" t="s">
        <v>10</v>
      </c>
      <c r="D1308" s="12" t="s">
        <v>1040</v>
      </c>
      <c r="E1308" s="13">
        <v>5655</v>
      </c>
      <c r="F1308" s="13">
        <f t="shared" si="20"/>
        <v>65338119.1</v>
      </c>
    </row>
    <row r="1309" ht="15.15" spans="1:6">
      <c r="A1309" s="10">
        <v>45167</v>
      </c>
      <c r="B1309" s="11">
        <v>1888</v>
      </c>
      <c r="C1309" s="11" t="s">
        <v>10</v>
      </c>
      <c r="D1309" s="12" t="s">
        <v>1041</v>
      </c>
      <c r="E1309" s="13">
        <v>587128</v>
      </c>
      <c r="F1309" s="13">
        <f t="shared" si="20"/>
        <v>65925247.1</v>
      </c>
    </row>
    <row r="1310" ht="15.15" spans="1:6">
      <c r="A1310" s="10">
        <v>45167</v>
      </c>
      <c r="B1310" s="11">
        <v>1889</v>
      </c>
      <c r="C1310" s="11" t="s">
        <v>10</v>
      </c>
      <c r="D1310" s="12" t="s">
        <v>1042</v>
      </c>
      <c r="E1310" s="13">
        <v>918879</v>
      </c>
      <c r="F1310" s="13">
        <f t="shared" si="20"/>
        <v>66844126.1</v>
      </c>
    </row>
    <row r="1311" ht="15.15" spans="1:6">
      <c r="A1311" s="10">
        <v>45167</v>
      </c>
      <c r="B1311" s="11">
        <v>1890</v>
      </c>
      <c r="C1311" s="11" t="s">
        <v>10</v>
      </c>
      <c r="D1311" s="12" t="s">
        <v>1043</v>
      </c>
      <c r="E1311" s="13">
        <v>100750</v>
      </c>
      <c r="F1311" s="13">
        <f t="shared" si="20"/>
        <v>66944876.1</v>
      </c>
    </row>
    <row r="1312" ht="15.15" spans="1:6">
      <c r="A1312" s="10">
        <v>45167</v>
      </c>
      <c r="B1312" s="11">
        <v>1891</v>
      </c>
      <c r="C1312" s="11" t="s">
        <v>10</v>
      </c>
      <c r="D1312" s="12" t="s">
        <v>1044</v>
      </c>
      <c r="E1312" s="13">
        <v>243966</v>
      </c>
      <c r="F1312" s="13">
        <f t="shared" si="20"/>
        <v>67188842.1</v>
      </c>
    </row>
    <row r="1313" ht="15.15" spans="1:6">
      <c r="A1313" s="10">
        <v>45167</v>
      </c>
      <c r="B1313" s="11">
        <v>1892</v>
      </c>
      <c r="C1313" s="11" t="s">
        <v>10</v>
      </c>
      <c r="D1313" s="12" t="s">
        <v>1045</v>
      </c>
      <c r="E1313" s="13">
        <v>560333</v>
      </c>
      <c r="F1313" s="13">
        <f t="shared" si="20"/>
        <v>67749175.1</v>
      </c>
    </row>
    <row r="1314" ht="15.15" spans="1:6">
      <c r="A1314" s="10">
        <v>45167</v>
      </c>
      <c r="B1314" s="11">
        <v>1893</v>
      </c>
      <c r="C1314" s="11" t="s">
        <v>10</v>
      </c>
      <c r="D1314" s="12" t="s">
        <v>1046</v>
      </c>
      <c r="E1314" s="13">
        <v>7150</v>
      </c>
      <c r="F1314" s="13">
        <f t="shared" si="20"/>
        <v>67756325.1</v>
      </c>
    </row>
    <row r="1315" ht="15.15" spans="1:6">
      <c r="A1315" s="10">
        <v>45170</v>
      </c>
      <c r="B1315" s="11">
        <v>1896</v>
      </c>
      <c r="C1315" s="11" t="s">
        <v>10</v>
      </c>
      <c r="D1315" s="12" t="s">
        <v>1047</v>
      </c>
      <c r="E1315" s="13">
        <v>65534</v>
      </c>
      <c r="F1315" s="13">
        <f t="shared" si="20"/>
        <v>67821859.1</v>
      </c>
    </row>
    <row r="1316" ht="15.15" spans="1:6">
      <c r="A1316" s="10">
        <v>45173</v>
      </c>
      <c r="B1316" s="11">
        <v>1898</v>
      </c>
      <c r="C1316" s="11" t="s">
        <v>10</v>
      </c>
      <c r="D1316" s="12" t="s">
        <v>1048</v>
      </c>
      <c r="E1316" s="13">
        <v>23138</v>
      </c>
      <c r="F1316" s="13">
        <f t="shared" si="20"/>
        <v>67844997.1</v>
      </c>
    </row>
    <row r="1317" ht="15.15" spans="1:6">
      <c r="A1317" s="10">
        <v>45174</v>
      </c>
      <c r="B1317" s="11">
        <v>1899</v>
      </c>
      <c r="C1317" s="11" t="s">
        <v>10</v>
      </c>
      <c r="D1317" s="12" t="s">
        <v>1049</v>
      </c>
      <c r="E1317" s="13">
        <v>781134</v>
      </c>
      <c r="F1317" s="13">
        <f t="shared" si="20"/>
        <v>68626131.1</v>
      </c>
    </row>
    <row r="1318" ht="15.15" spans="1:6">
      <c r="A1318" s="10">
        <v>45174</v>
      </c>
      <c r="B1318" s="11">
        <v>1900</v>
      </c>
      <c r="C1318" s="11" t="s">
        <v>10</v>
      </c>
      <c r="D1318" s="12" t="s">
        <v>1050</v>
      </c>
      <c r="E1318" s="13">
        <v>738500</v>
      </c>
      <c r="F1318" s="13">
        <f t="shared" si="20"/>
        <v>69364631.1</v>
      </c>
    </row>
    <row r="1319" ht="15.15" spans="1:6">
      <c r="A1319" s="10">
        <v>45174</v>
      </c>
      <c r="B1319" s="11">
        <v>1901</v>
      </c>
      <c r="C1319" s="11" t="s">
        <v>10</v>
      </c>
      <c r="D1319" s="12" t="s">
        <v>1051</v>
      </c>
      <c r="E1319" s="13">
        <v>120250</v>
      </c>
      <c r="F1319" s="13">
        <f t="shared" si="20"/>
        <v>69484881.1</v>
      </c>
    </row>
    <row r="1320" ht="15.15" spans="1:6">
      <c r="A1320" s="10">
        <v>45174</v>
      </c>
      <c r="B1320" s="11">
        <v>1902</v>
      </c>
      <c r="C1320" s="11" t="s">
        <v>10</v>
      </c>
      <c r="D1320" s="12" t="s">
        <v>1052</v>
      </c>
      <c r="E1320" s="13">
        <v>597881</v>
      </c>
      <c r="F1320" s="13">
        <f t="shared" si="20"/>
        <v>70082762.1</v>
      </c>
    </row>
    <row r="1321" ht="15.15" spans="1:6">
      <c r="A1321" s="10">
        <v>45175</v>
      </c>
      <c r="B1321" s="11">
        <v>1903</v>
      </c>
      <c r="C1321" s="11" t="s">
        <v>10</v>
      </c>
      <c r="D1321" s="12" t="s">
        <v>1053</v>
      </c>
      <c r="E1321" s="13">
        <v>31835</v>
      </c>
      <c r="F1321" s="13">
        <f t="shared" si="20"/>
        <v>70114597.1</v>
      </c>
    </row>
    <row r="1322" ht="15.15" spans="1:6">
      <c r="A1322" s="10">
        <v>45175</v>
      </c>
      <c r="B1322" s="11">
        <v>1911</v>
      </c>
      <c r="C1322" s="11" t="s">
        <v>10</v>
      </c>
      <c r="D1322" s="12" t="s">
        <v>1054</v>
      </c>
      <c r="E1322" s="13">
        <v>54405</v>
      </c>
      <c r="F1322" s="13">
        <f t="shared" si="20"/>
        <v>70169002.1</v>
      </c>
    </row>
    <row r="1323" ht="15.15" spans="1:6">
      <c r="A1323" s="10">
        <v>45175</v>
      </c>
      <c r="B1323" s="11">
        <v>1912</v>
      </c>
      <c r="C1323" s="11" t="s">
        <v>10</v>
      </c>
      <c r="D1323" s="12" t="s">
        <v>1055</v>
      </c>
      <c r="E1323" s="13">
        <v>39195</v>
      </c>
      <c r="F1323" s="13">
        <f t="shared" si="20"/>
        <v>70208197.1</v>
      </c>
    </row>
    <row r="1324" ht="15.15" spans="1:6">
      <c r="A1324" s="10">
        <v>45176</v>
      </c>
      <c r="B1324" s="11">
        <v>1913</v>
      </c>
      <c r="C1324" s="11" t="s">
        <v>10</v>
      </c>
      <c r="D1324" s="12" t="s">
        <v>1056</v>
      </c>
      <c r="E1324" s="13">
        <v>10188</v>
      </c>
      <c r="F1324" s="13">
        <f t="shared" si="20"/>
        <v>70218385.1</v>
      </c>
    </row>
    <row r="1325" ht="15.15" spans="1:6">
      <c r="A1325" s="10">
        <v>45176</v>
      </c>
      <c r="B1325" s="11">
        <v>1914</v>
      </c>
      <c r="C1325" s="11" t="s">
        <v>10</v>
      </c>
      <c r="D1325" s="12" t="s">
        <v>1057</v>
      </c>
      <c r="E1325" s="13">
        <v>30966</v>
      </c>
      <c r="F1325" s="13">
        <f t="shared" si="20"/>
        <v>70249351.1</v>
      </c>
    </row>
    <row r="1326" ht="15.15" spans="1:6">
      <c r="A1326" s="10">
        <v>45176</v>
      </c>
      <c r="B1326" s="11">
        <v>1915</v>
      </c>
      <c r="C1326" s="11" t="s">
        <v>10</v>
      </c>
      <c r="D1326" s="12" t="s">
        <v>1058</v>
      </c>
      <c r="E1326" s="13">
        <v>62959</v>
      </c>
      <c r="F1326" s="13">
        <f t="shared" si="20"/>
        <v>70312310.1</v>
      </c>
    </row>
    <row r="1327" ht="15.15" spans="1:6">
      <c r="A1327" s="10">
        <v>45176</v>
      </c>
      <c r="B1327" s="11">
        <v>1916</v>
      </c>
      <c r="C1327" s="11" t="s">
        <v>10</v>
      </c>
      <c r="D1327" s="12" t="s">
        <v>1059</v>
      </c>
      <c r="E1327" s="13">
        <v>6890</v>
      </c>
      <c r="F1327" s="13">
        <f t="shared" si="20"/>
        <v>70319200.1</v>
      </c>
    </row>
    <row r="1328" ht="15.15" spans="1:6">
      <c r="A1328" s="10">
        <v>45176</v>
      </c>
      <c r="B1328" s="11">
        <v>1917</v>
      </c>
      <c r="C1328" s="11" t="s">
        <v>10</v>
      </c>
      <c r="D1328" s="12" t="s">
        <v>1060</v>
      </c>
      <c r="E1328" s="13">
        <v>178500</v>
      </c>
      <c r="F1328" s="13">
        <f t="shared" si="20"/>
        <v>70497700.1</v>
      </c>
    </row>
    <row r="1329" ht="15.15" spans="1:6">
      <c r="A1329" s="10">
        <v>45182</v>
      </c>
      <c r="B1329" s="11">
        <v>1918</v>
      </c>
      <c r="C1329" s="11" t="s">
        <v>10</v>
      </c>
      <c r="D1329" s="12" t="s">
        <v>1061</v>
      </c>
      <c r="E1329" s="13">
        <v>430787</v>
      </c>
      <c r="F1329" s="13">
        <f t="shared" si="20"/>
        <v>70928487.1</v>
      </c>
    </row>
    <row r="1330" ht="15.15" spans="1:6">
      <c r="A1330" s="10">
        <v>45182</v>
      </c>
      <c r="B1330" s="11">
        <v>1919</v>
      </c>
      <c r="C1330" s="11" t="s">
        <v>10</v>
      </c>
      <c r="D1330" s="12" t="s">
        <v>1062</v>
      </c>
      <c r="E1330" s="13">
        <v>287325</v>
      </c>
      <c r="F1330" s="13">
        <f t="shared" si="20"/>
        <v>71215812.1</v>
      </c>
    </row>
    <row r="1331" ht="15.15" spans="1:6">
      <c r="A1331" s="10">
        <v>45182</v>
      </c>
      <c r="B1331" s="11">
        <v>1921</v>
      </c>
      <c r="C1331" s="11" t="s">
        <v>10</v>
      </c>
      <c r="D1331" s="12" t="s">
        <v>1063</v>
      </c>
      <c r="E1331" s="13">
        <v>120000</v>
      </c>
      <c r="F1331" s="13">
        <f t="shared" si="20"/>
        <v>71335812.1</v>
      </c>
    </row>
    <row r="1332" ht="15.15" spans="1:6">
      <c r="A1332" s="10">
        <v>45182</v>
      </c>
      <c r="B1332" s="11">
        <v>1922</v>
      </c>
      <c r="C1332" s="11" t="s">
        <v>10</v>
      </c>
      <c r="D1332" s="12" t="s">
        <v>1064</v>
      </c>
      <c r="E1332" s="13">
        <v>160000</v>
      </c>
      <c r="F1332" s="13">
        <f t="shared" si="20"/>
        <v>71495812.1</v>
      </c>
    </row>
    <row r="1333" ht="15.15" spans="1:6">
      <c r="A1333" s="10">
        <v>45182</v>
      </c>
      <c r="B1333" s="11">
        <v>1923</v>
      </c>
      <c r="C1333" s="11" t="s">
        <v>10</v>
      </c>
      <c r="D1333" s="12" t="s">
        <v>1065</v>
      </c>
      <c r="E1333" s="13">
        <v>160000</v>
      </c>
      <c r="F1333" s="13">
        <f t="shared" si="20"/>
        <v>71655812.1</v>
      </c>
    </row>
    <row r="1334" ht="15.15" spans="1:6">
      <c r="A1334" s="10">
        <v>45182</v>
      </c>
      <c r="B1334" s="11">
        <v>1924</v>
      </c>
      <c r="C1334" s="11" t="s">
        <v>10</v>
      </c>
      <c r="D1334" s="12" t="s">
        <v>1066</v>
      </c>
      <c r="E1334" s="13">
        <v>40000</v>
      </c>
      <c r="F1334" s="13">
        <f t="shared" si="20"/>
        <v>71695812.1</v>
      </c>
    </row>
    <row r="1335" ht="15.15" spans="1:6">
      <c r="A1335" s="10">
        <v>45183</v>
      </c>
      <c r="B1335" s="11">
        <v>1938</v>
      </c>
      <c r="C1335" s="11" t="s">
        <v>10</v>
      </c>
      <c r="D1335" s="12" t="s">
        <v>1067</v>
      </c>
      <c r="E1335" s="13">
        <v>416</v>
      </c>
      <c r="F1335" s="13">
        <f t="shared" si="20"/>
        <v>71696228.1</v>
      </c>
    </row>
    <row r="1336" ht="15.15" spans="1:6">
      <c r="A1336" s="10">
        <v>45183</v>
      </c>
      <c r="B1336" s="11">
        <v>1939</v>
      </c>
      <c r="C1336" s="11" t="s">
        <v>10</v>
      </c>
      <c r="D1336" s="12" t="s">
        <v>1068</v>
      </c>
      <c r="E1336" s="13">
        <v>1222</v>
      </c>
      <c r="F1336" s="13">
        <f t="shared" si="20"/>
        <v>71697450.1</v>
      </c>
    </row>
    <row r="1337" ht="15.15" spans="1:6">
      <c r="A1337" s="10">
        <v>45183</v>
      </c>
      <c r="B1337" s="11">
        <v>1940</v>
      </c>
      <c r="C1337" s="11" t="s">
        <v>10</v>
      </c>
      <c r="D1337" s="12" t="s">
        <v>1069</v>
      </c>
      <c r="E1337" s="13">
        <v>390</v>
      </c>
      <c r="F1337" s="13">
        <f t="shared" si="20"/>
        <v>71697840.1</v>
      </c>
    </row>
    <row r="1338" ht="15.15" spans="1:6">
      <c r="A1338" s="10">
        <v>45183</v>
      </c>
      <c r="B1338" s="11">
        <v>1941</v>
      </c>
      <c r="C1338" s="11" t="s">
        <v>10</v>
      </c>
      <c r="D1338" s="12" t="s">
        <v>1070</v>
      </c>
      <c r="E1338" s="13">
        <v>468</v>
      </c>
      <c r="F1338" s="13">
        <f t="shared" si="20"/>
        <v>71698308.1</v>
      </c>
    </row>
    <row r="1339" ht="15.15" spans="1:6">
      <c r="A1339" s="10">
        <v>45183</v>
      </c>
      <c r="B1339" s="11">
        <v>1942</v>
      </c>
      <c r="C1339" s="11" t="s">
        <v>10</v>
      </c>
      <c r="D1339" s="12" t="s">
        <v>1071</v>
      </c>
      <c r="E1339" s="13">
        <v>423</v>
      </c>
      <c r="F1339" s="13">
        <f t="shared" si="20"/>
        <v>71698731.1</v>
      </c>
    </row>
    <row r="1340" ht="15.15" spans="1:6">
      <c r="A1340" s="10">
        <v>45183</v>
      </c>
      <c r="B1340" s="11">
        <v>1943</v>
      </c>
      <c r="C1340" s="11" t="s">
        <v>10</v>
      </c>
      <c r="D1340" s="12" t="s">
        <v>1072</v>
      </c>
      <c r="E1340" s="13">
        <v>429</v>
      </c>
      <c r="F1340" s="13">
        <f t="shared" si="20"/>
        <v>71699160.1</v>
      </c>
    </row>
    <row r="1341" ht="15.15" spans="1:6">
      <c r="A1341" s="10">
        <v>45183</v>
      </c>
      <c r="B1341" s="11">
        <v>1944</v>
      </c>
      <c r="C1341" s="11" t="s">
        <v>10</v>
      </c>
      <c r="D1341" s="12" t="s">
        <v>1073</v>
      </c>
      <c r="E1341" s="13">
        <v>8190</v>
      </c>
      <c r="F1341" s="13">
        <f t="shared" si="20"/>
        <v>71707350.1</v>
      </c>
    </row>
    <row r="1342" ht="15.15" spans="1:6">
      <c r="A1342" s="10">
        <v>45183</v>
      </c>
      <c r="B1342" s="11">
        <v>1945</v>
      </c>
      <c r="C1342" s="11" t="s">
        <v>10</v>
      </c>
      <c r="D1342" s="12" t="s">
        <v>1074</v>
      </c>
      <c r="E1342" s="13">
        <v>5388</v>
      </c>
      <c r="F1342" s="13">
        <f t="shared" si="20"/>
        <v>71712738.1</v>
      </c>
    </row>
    <row r="1343" ht="15.15" spans="1:6">
      <c r="A1343" s="10">
        <v>45183</v>
      </c>
      <c r="B1343" s="11">
        <v>1946</v>
      </c>
      <c r="C1343" s="11" t="s">
        <v>10</v>
      </c>
      <c r="D1343" s="12" t="s">
        <v>1075</v>
      </c>
      <c r="E1343" s="13">
        <v>1924</v>
      </c>
      <c r="F1343" s="13">
        <f t="shared" si="20"/>
        <v>71714662.1</v>
      </c>
    </row>
    <row r="1344" ht="15.15" spans="1:6">
      <c r="A1344" s="10">
        <v>45183</v>
      </c>
      <c r="B1344" s="11">
        <v>1947</v>
      </c>
      <c r="C1344" s="11" t="s">
        <v>10</v>
      </c>
      <c r="D1344" s="12" t="s">
        <v>1076</v>
      </c>
      <c r="E1344" s="13">
        <v>2620</v>
      </c>
      <c r="F1344" s="13">
        <f t="shared" si="20"/>
        <v>71717282.1</v>
      </c>
    </row>
    <row r="1345" ht="15.15" spans="1:6">
      <c r="A1345" s="10">
        <v>45183</v>
      </c>
      <c r="B1345" s="11">
        <v>1948</v>
      </c>
      <c r="C1345" s="11" t="s">
        <v>10</v>
      </c>
      <c r="D1345" s="12" t="s">
        <v>1077</v>
      </c>
      <c r="E1345" s="13">
        <v>124</v>
      </c>
      <c r="F1345" s="13">
        <f t="shared" si="20"/>
        <v>71717406.1</v>
      </c>
    </row>
    <row r="1346" ht="15.15" spans="1:6">
      <c r="A1346" s="10">
        <v>45183</v>
      </c>
      <c r="B1346" s="11">
        <v>1949</v>
      </c>
      <c r="C1346" s="11" t="s">
        <v>10</v>
      </c>
      <c r="D1346" s="12" t="s">
        <v>1078</v>
      </c>
      <c r="E1346" s="13">
        <v>3146</v>
      </c>
      <c r="F1346" s="13">
        <f t="shared" si="20"/>
        <v>71720552.1</v>
      </c>
    </row>
    <row r="1347" ht="15.15" spans="1:6">
      <c r="A1347" s="10">
        <v>45183</v>
      </c>
      <c r="B1347" s="11">
        <v>1950</v>
      </c>
      <c r="C1347" s="11" t="s">
        <v>10</v>
      </c>
      <c r="D1347" s="12" t="s">
        <v>1079</v>
      </c>
      <c r="E1347" s="13">
        <v>585</v>
      </c>
      <c r="F1347" s="13">
        <f t="shared" si="20"/>
        <v>71721137.1</v>
      </c>
    </row>
    <row r="1348" ht="15.15" spans="1:6">
      <c r="A1348" s="10">
        <v>45183</v>
      </c>
      <c r="B1348" s="11">
        <v>1951</v>
      </c>
      <c r="C1348" s="11" t="s">
        <v>10</v>
      </c>
      <c r="D1348" s="12" t="s">
        <v>1080</v>
      </c>
      <c r="E1348" s="13">
        <v>585</v>
      </c>
      <c r="F1348" s="13">
        <f t="shared" si="20"/>
        <v>71721722.1</v>
      </c>
    </row>
    <row r="1349" ht="15.15" spans="1:6">
      <c r="A1349" s="10">
        <v>45183</v>
      </c>
      <c r="B1349" s="11">
        <v>1952</v>
      </c>
      <c r="C1349" s="11" t="s">
        <v>10</v>
      </c>
      <c r="D1349" s="12" t="s">
        <v>1081</v>
      </c>
      <c r="E1349" s="13">
        <v>9100</v>
      </c>
      <c r="F1349" s="13">
        <f t="shared" si="20"/>
        <v>71730822.1</v>
      </c>
    </row>
    <row r="1350" ht="15.15" spans="1:6">
      <c r="A1350" s="10">
        <v>45184</v>
      </c>
      <c r="B1350" s="11">
        <v>1953</v>
      </c>
      <c r="C1350" s="11" t="s">
        <v>10</v>
      </c>
      <c r="D1350" s="12" t="s">
        <v>1082</v>
      </c>
      <c r="E1350" s="13">
        <v>35000</v>
      </c>
      <c r="F1350" s="13">
        <f t="shared" si="20"/>
        <v>71765822.1</v>
      </c>
    </row>
    <row r="1351" ht="15.15" spans="1:6">
      <c r="A1351" s="10">
        <v>45185</v>
      </c>
      <c r="B1351" s="11">
        <v>1956</v>
      </c>
      <c r="C1351" s="11" t="s">
        <v>10</v>
      </c>
      <c r="D1351" s="12" t="s">
        <v>1083</v>
      </c>
      <c r="E1351" s="13">
        <v>580250</v>
      </c>
      <c r="F1351" s="13">
        <f t="shared" ref="F1351:F1414" si="21">F1350+E1351</f>
        <v>72346072.1</v>
      </c>
    </row>
    <row r="1352" ht="15.15" spans="1:6">
      <c r="A1352" s="10">
        <v>45187</v>
      </c>
      <c r="B1352" s="11">
        <v>1958</v>
      </c>
      <c r="C1352" s="11" t="s">
        <v>10</v>
      </c>
      <c r="D1352" s="12" t="s">
        <v>1081</v>
      </c>
      <c r="E1352" s="13">
        <v>9100</v>
      </c>
      <c r="F1352" s="13">
        <f t="shared" si="21"/>
        <v>72355172.1</v>
      </c>
    </row>
    <row r="1353" ht="15.15" spans="1:6">
      <c r="A1353" s="10">
        <v>45187</v>
      </c>
      <c r="B1353" s="11">
        <v>1959</v>
      </c>
      <c r="C1353" s="11" t="s">
        <v>10</v>
      </c>
      <c r="D1353" s="12" t="s">
        <v>1084</v>
      </c>
      <c r="E1353" s="13">
        <v>7371</v>
      </c>
      <c r="F1353" s="13">
        <f t="shared" si="21"/>
        <v>72362543.1</v>
      </c>
    </row>
    <row r="1354" ht="15.15" spans="1:6">
      <c r="A1354" s="10">
        <v>45187</v>
      </c>
      <c r="B1354" s="11">
        <v>1960</v>
      </c>
      <c r="C1354" s="11" t="s">
        <v>10</v>
      </c>
      <c r="D1354" s="12" t="s">
        <v>1085</v>
      </c>
      <c r="E1354" s="13">
        <v>234</v>
      </c>
      <c r="F1354" s="13">
        <f t="shared" si="21"/>
        <v>72362777.1</v>
      </c>
    </row>
    <row r="1355" ht="15.15" spans="1:6">
      <c r="A1355" s="10">
        <v>45187</v>
      </c>
      <c r="B1355" s="11">
        <v>1961</v>
      </c>
      <c r="C1355" s="11" t="s">
        <v>10</v>
      </c>
      <c r="D1355" s="12" t="s">
        <v>1086</v>
      </c>
      <c r="E1355" s="13">
        <v>91</v>
      </c>
      <c r="F1355" s="13">
        <f t="shared" si="21"/>
        <v>72362868.1</v>
      </c>
    </row>
    <row r="1356" ht="15.15" spans="1:6">
      <c r="A1356" s="10">
        <v>45187</v>
      </c>
      <c r="B1356" s="11">
        <v>1962</v>
      </c>
      <c r="C1356" s="11" t="s">
        <v>10</v>
      </c>
      <c r="D1356" s="12" t="s">
        <v>1087</v>
      </c>
      <c r="E1356" s="13">
        <v>815</v>
      </c>
      <c r="F1356" s="13">
        <f t="shared" si="21"/>
        <v>72363683.1</v>
      </c>
    </row>
    <row r="1357" ht="15.15" spans="1:6">
      <c r="A1357" s="10">
        <v>45187</v>
      </c>
      <c r="B1357" s="11">
        <v>1963</v>
      </c>
      <c r="C1357" s="11" t="s">
        <v>10</v>
      </c>
      <c r="D1357" s="12" t="s">
        <v>1088</v>
      </c>
      <c r="E1357" s="13">
        <v>136</v>
      </c>
      <c r="F1357" s="13">
        <f t="shared" si="21"/>
        <v>72363819.1</v>
      </c>
    </row>
    <row r="1358" ht="15.15" spans="1:6">
      <c r="A1358" s="10">
        <v>45187</v>
      </c>
      <c r="B1358" s="11">
        <v>1964</v>
      </c>
      <c r="C1358" s="11" t="s">
        <v>10</v>
      </c>
      <c r="D1358" s="12" t="s">
        <v>1089</v>
      </c>
      <c r="E1358" s="13">
        <v>85</v>
      </c>
      <c r="F1358" s="13">
        <f t="shared" si="21"/>
        <v>72363904.1</v>
      </c>
    </row>
    <row r="1359" ht="15.15" spans="1:6">
      <c r="A1359" s="10">
        <v>45187</v>
      </c>
      <c r="B1359" s="11">
        <v>1965</v>
      </c>
      <c r="C1359" s="11" t="s">
        <v>10</v>
      </c>
      <c r="D1359" s="12" t="s">
        <v>1090</v>
      </c>
      <c r="E1359" s="13">
        <v>650</v>
      </c>
      <c r="F1359" s="13">
        <f t="shared" si="21"/>
        <v>72364554.1</v>
      </c>
    </row>
    <row r="1360" ht="15.15" spans="1:6">
      <c r="A1360" s="10">
        <v>45187</v>
      </c>
      <c r="B1360" s="11">
        <v>1966</v>
      </c>
      <c r="C1360" s="11" t="s">
        <v>10</v>
      </c>
      <c r="D1360" s="12" t="s">
        <v>1091</v>
      </c>
      <c r="E1360" s="13">
        <v>1885</v>
      </c>
      <c r="F1360" s="13">
        <f t="shared" si="21"/>
        <v>72366439.1</v>
      </c>
    </row>
    <row r="1361" ht="15.15" spans="1:6">
      <c r="A1361" s="10">
        <v>45187</v>
      </c>
      <c r="B1361" s="11">
        <v>1967</v>
      </c>
      <c r="C1361" s="11" t="s">
        <v>10</v>
      </c>
      <c r="D1361" s="12" t="s">
        <v>1092</v>
      </c>
      <c r="E1361" s="13">
        <v>325</v>
      </c>
      <c r="F1361" s="13">
        <f t="shared" si="21"/>
        <v>72366764.1</v>
      </c>
    </row>
    <row r="1362" ht="15.15" spans="1:6">
      <c r="A1362" s="10">
        <v>45187</v>
      </c>
      <c r="B1362" s="11">
        <v>1968</v>
      </c>
      <c r="C1362" s="11" t="s">
        <v>10</v>
      </c>
      <c r="D1362" s="12" t="s">
        <v>1093</v>
      </c>
      <c r="E1362" s="13">
        <v>553</v>
      </c>
      <c r="F1362" s="13">
        <f t="shared" si="21"/>
        <v>72367317.1</v>
      </c>
    </row>
    <row r="1363" ht="15.15" spans="1:6">
      <c r="A1363" s="10">
        <v>45187</v>
      </c>
      <c r="B1363" s="11">
        <v>1969</v>
      </c>
      <c r="C1363" s="11" t="s">
        <v>10</v>
      </c>
      <c r="D1363" s="12" t="s">
        <v>1094</v>
      </c>
      <c r="E1363" s="13">
        <v>2866</v>
      </c>
      <c r="F1363" s="13">
        <f t="shared" si="21"/>
        <v>72370183.1</v>
      </c>
    </row>
    <row r="1364" ht="15.15" spans="1:6">
      <c r="A1364" s="10">
        <v>45187</v>
      </c>
      <c r="B1364" s="11">
        <v>1970</v>
      </c>
      <c r="C1364" s="11" t="s">
        <v>10</v>
      </c>
      <c r="D1364" s="12" t="s">
        <v>1095</v>
      </c>
      <c r="E1364" s="13">
        <v>5850</v>
      </c>
      <c r="F1364" s="13">
        <f t="shared" si="21"/>
        <v>72376033.1</v>
      </c>
    </row>
    <row r="1365" ht="15.15" spans="1:6">
      <c r="A1365" s="10">
        <v>45187</v>
      </c>
      <c r="B1365" s="11">
        <v>1971</v>
      </c>
      <c r="C1365" s="11" t="s">
        <v>10</v>
      </c>
      <c r="D1365" s="12" t="s">
        <v>1096</v>
      </c>
      <c r="E1365" s="13">
        <v>585</v>
      </c>
      <c r="F1365" s="13">
        <f t="shared" si="21"/>
        <v>72376618.1</v>
      </c>
    </row>
    <row r="1366" ht="15.15" spans="1:6">
      <c r="A1366" s="10">
        <v>45187</v>
      </c>
      <c r="B1366" s="11">
        <v>1972</v>
      </c>
      <c r="C1366" s="11" t="s">
        <v>10</v>
      </c>
      <c r="D1366" s="12" t="s">
        <v>1097</v>
      </c>
      <c r="E1366" s="13">
        <v>3283</v>
      </c>
      <c r="F1366" s="13">
        <f t="shared" si="21"/>
        <v>72379901.1</v>
      </c>
    </row>
    <row r="1367" ht="15.15" spans="1:6">
      <c r="A1367" s="10">
        <v>45187</v>
      </c>
      <c r="B1367" s="11">
        <v>1973</v>
      </c>
      <c r="C1367" s="11" t="s">
        <v>10</v>
      </c>
      <c r="D1367" s="12" t="s">
        <v>1098</v>
      </c>
      <c r="E1367" s="13">
        <v>650</v>
      </c>
      <c r="F1367" s="13">
        <f t="shared" si="21"/>
        <v>72380551.1</v>
      </c>
    </row>
    <row r="1368" ht="15.15" spans="1:6">
      <c r="A1368" s="10">
        <v>45187</v>
      </c>
      <c r="B1368" s="11">
        <v>1974</v>
      </c>
      <c r="C1368" s="11" t="s">
        <v>10</v>
      </c>
      <c r="D1368" s="12" t="s">
        <v>1099</v>
      </c>
      <c r="E1368" s="13">
        <v>650</v>
      </c>
      <c r="F1368" s="13">
        <f t="shared" si="21"/>
        <v>72381201.1</v>
      </c>
    </row>
    <row r="1369" ht="15.15" spans="1:6">
      <c r="A1369" s="10">
        <v>45187</v>
      </c>
      <c r="B1369" s="11">
        <v>1975</v>
      </c>
      <c r="C1369" s="11" t="s">
        <v>10</v>
      </c>
      <c r="D1369" s="12" t="s">
        <v>1100</v>
      </c>
      <c r="E1369" s="13">
        <v>234</v>
      </c>
      <c r="F1369" s="13">
        <f t="shared" si="21"/>
        <v>72381435.1</v>
      </c>
    </row>
    <row r="1370" ht="15.15" spans="1:6">
      <c r="A1370" s="10">
        <v>45187</v>
      </c>
      <c r="B1370" s="11">
        <v>1976</v>
      </c>
      <c r="C1370" s="11" t="s">
        <v>10</v>
      </c>
      <c r="D1370" s="12" t="s">
        <v>1101</v>
      </c>
      <c r="E1370" s="13">
        <v>2600</v>
      </c>
      <c r="F1370" s="13">
        <f t="shared" si="21"/>
        <v>72384035.1</v>
      </c>
    </row>
    <row r="1371" ht="15.15" spans="1:6">
      <c r="A1371" s="10">
        <v>45187</v>
      </c>
      <c r="B1371" s="11">
        <v>1977</v>
      </c>
      <c r="C1371" s="11" t="s">
        <v>10</v>
      </c>
      <c r="D1371" s="12" t="s">
        <v>1102</v>
      </c>
      <c r="E1371" s="13">
        <v>10725</v>
      </c>
      <c r="F1371" s="13">
        <f t="shared" si="21"/>
        <v>72394760.1</v>
      </c>
    </row>
    <row r="1372" ht="15.15" spans="1:6">
      <c r="A1372" s="10">
        <v>45187</v>
      </c>
      <c r="B1372" s="11">
        <v>1978</v>
      </c>
      <c r="C1372" s="11" t="s">
        <v>10</v>
      </c>
      <c r="D1372" s="12" t="s">
        <v>1103</v>
      </c>
      <c r="E1372" s="13">
        <v>358</v>
      </c>
      <c r="F1372" s="13">
        <f t="shared" si="21"/>
        <v>72395118.1</v>
      </c>
    </row>
    <row r="1373" ht="15.15" spans="1:6">
      <c r="A1373" s="10">
        <v>45187</v>
      </c>
      <c r="B1373" s="11">
        <v>1979</v>
      </c>
      <c r="C1373" s="11" t="s">
        <v>10</v>
      </c>
      <c r="D1373" s="12" t="s">
        <v>1104</v>
      </c>
      <c r="E1373" s="13">
        <v>3242</v>
      </c>
      <c r="F1373" s="13">
        <f t="shared" si="21"/>
        <v>72398360.1</v>
      </c>
    </row>
    <row r="1374" ht="15.15" spans="1:6">
      <c r="A1374" s="10">
        <v>45187</v>
      </c>
      <c r="B1374" s="11">
        <v>1980</v>
      </c>
      <c r="C1374" s="11" t="s">
        <v>10</v>
      </c>
      <c r="D1374" s="12" t="s">
        <v>1105</v>
      </c>
      <c r="E1374" s="13">
        <v>650</v>
      </c>
      <c r="F1374" s="13">
        <f t="shared" si="21"/>
        <v>72399010.1</v>
      </c>
    </row>
    <row r="1375" ht="15.15" spans="1:6">
      <c r="A1375" s="10">
        <v>45187</v>
      </c>
      <c r="B1375" s="11">
        <v>1981</v>
      </c>
      <c r="C1375" s="11" t="s">
        <v>10</v>
      </c>
      <c r="D1375" s="12" t="s">
        <v>1106</v>
      </c>
      <c r="E1375" s="13">
        <v>1485</v>
      </c>
      <c r="F1375" s="13">
        <f t="shared" si="21"/>
        <v>72400495.1</v>
      </c>
    </row>
    <row r="1376" ht="15.15" spans="1:6">
      <c r="A1376" s="10">
        <v>45187</v>
      </c>
      <c r="B1376" s="11">
        <v>1982</v>
      </c>
      <c r="C1376" s="11" t="s">
        <v>10</v>
      </c>
      <c r="D1376" s="12" t="s">
        <v>1107</v>
      </c>
      <c r="E1376" s="13">
        <v>975</v>
      </c>
      <c r="F1376" s="13">
        <f t="shared" si="21"/>
        <v>72401470.1</v>
      </c>
    </row>
    <row r="1377" ht="15.15" spans="1:6">
      <c r="A1377" s="10">
        <v>45187</v>
      </c>
      <c r="B1377" s="11">
        <v>1983</v>
      </c>
      <c r="C1377" s="11" t="s">
        <v>10</v>
      </c>
      <c r="D1377" s="12" t="s">
        <v>1108</v>
      </c>
      <c r="E1377" s="13">
        <v>195</v>
      </c>
      <c r="F1377" s="13">
        <f t="shared" si="21"/>
        <v>72401665.1</v>
      </c>
    </row>
    <row r="1378" ht="15.15" spans="1:6">
      <c r="A1378" s="10">
        <v>45187</v>
      </c>
      <c r="B1378" s="11">
        <v>1984</v>
      </c>
      <c r="C1378" s="11" t="s">
        <v>10</v>
      </c>
      <c r="D1378" s="12" t="s">
        <v>1109</v>
      </c>
      <c r="E1378" s="13">
        <v>3129</v>
      </c>
      <c r="F1378" s="13">
        <f t="shared" si="21"/>
        <v>72404794.1</v>
      </c>
    </row>
    <row r="1379" ht="15.15" spans="1:6">
      <c r="A1379" s="10">
        <v>45187</v>
      </c>
      <c r="B1379" s="11">
        <v>1985</v>
      </c>
      <c r="C1379" s="11" t="s">
        <v>10</v>
      </c>
      <c r="D1379" s="12" t="s">
        <v>1110</v>
      </c>
      <c r="E1379" s="13">
        <v>182</v>
      </c>
      <c r="F1379" s="13">
        <f t="shared" si="21"/>
        <v>72404976.1</v>
      </c>
    </row>
    <row r="1380" ht="15.15" spans="1:6">
      <c r="A1380" s="10">
        <v>45187</v>
      </c>
      <c r="B1380" s="11">
        <v>1986</v>
      </c>
      <c r="C1380" s="11" t="s">
        <v>10</v>
      </c>
      <c r="D1380" s="12" t="s">
        <v>1111</v>
      </c>
      <c r="E1380" s="13">
        <v>3250</v>
      </c>
      <c r="F1380" s="13">
        <f t="shared" si="21"/>
        <v>72408226.1</v>
      </c>
    </row>
    <row r="1381" ht="15.15" spans="1:6">
      <c r="A1381" s="10">
        <v>45187</v>
      </c>
      <c r="B1381" s="11">
        <v>1987</v>
      </c>
      <c r="C1381" s="11" t="s">
        <v>10</v>
      </c>
      <c r="D1381" s="12" t="s">
        <v>1112</v>
      </c>
      <c r="E1381" s="13">
        <v>6594</v>
      </c>
      <c r="F1381" s="13">
        <f t="shared" si="21"/>
        <v>72414820.1</v>
      </c>
    </row>
    <row r="1382" ht="15.15" spans="1:6">
      <c r="A1382" s="10">
        <v>45187</v>
      </c>
      <c r="B1382" s="11">
        <v>1988</v>
      </c>
      <c r="C1382" s="11" t="s">
        <v>10</v>
      </c>
      <c r="D1382" s="12" t="s">
        <v>1113</v>
      </c>
      <c r="E1382" s="13">
        <v>1300</v>
      </c>
      <c r="F1382" s="13">
        <f t="shared" si="21"/>
        <v>72416120.1</v>
      </c>
    </row>
    <row r="1383" ht="15.15" spans="1:6">
      <c r="A1383" s="10">
        <v>45187</v>
      </c>
      <c r="B1383" s="11">
        <v>1989</v>
      </c>
      <c r="C1383" s="11" t="s">
        <v>10</v>
      </c>
      <c r="D1383" s="12" t="s">
        <v>1114</v>
      </c>
      <c r="E1383" s="13">
        <v>182</v>
      </c>
      <c r="F1383" s="13">
        <f t="shared" si="21"/>
        <v>72416302.1</v>
      </c>
    </row>
    <row r="1384" ht="15.15" spans="1:6">
      <c r="A1384" s="10">
        <v>45187</v>
      </c>
      <c r="B1384" s="11">
        <v>1990</v>
      </c>
      <c r="C1384" s="11" t="s">
        <v>10</v>
      </c>
      <c r="D1384" s="12" t="s">
        <v>1115</v>
      </c>
      <c r="E1384" s="13">
        <v>1790</v>
      </c>
      <c r="F1384" s="13">
        <f t="shared" si="21"/>
        <v>72418092.1</v>
      </c>
    </row>
    <row r="1385" ht="15.15" spans="1:6">
      <c r="A1385" s="10">
        <v>45187</v>
      </c>
      <c r="B1385" s="11">
        <v>1991</v>
      </c>
      <c r="C1385" s="11" t="s">
        <v>10</v>
      </c>
      <c r="D1385" s="12" t="s">
        <v>1116</v>
      </c>
      <c r="E1385" s="13">
        <v>650</v>
      </c>
      <c r="F1385" s="13">
        <f t="shared" si="21"/>
        <v>72418742.1</v>
      </c>
    </row>
    <row r="1386" ht="15.15" spans="1:6">
      <c r="A1386" s="10">
        <v>45187</v>
      </c>
      <c r="B1386" s="11">
        <v>1992</v>
      </c>
      <c r="C1386" s="11" t="s">
        <v>10</v>
      </c>
      <c r="D1386" s="12" t="s">
        <v>1117</v>
      </c>
      <c r="E1386" s="13">
        <v>646</v>
      </c>
      <c r="F1386" s="13">
        <f t="shared" si="21"/>
        <v>72419388.1</v>
      </c>
    </row>
    <row r="1387" ht="15.15" spans="1:6">
      <c r="A1387" s="10">
        <v>45189</v>
      </c>
      <c r="B1387" s="11">
        <v>1993</v>
      </c>
      <c r="C1387" s="11" t="s">
        <v>10</v>
      </c>
      <c r="D1387" s="12" t="s">
        <v>1118</v>
      </c>
      <c r="E1387" s="13">
        <v>650</v>
      </c>
      <c r="F1387" s="13">
        <f t="shared" si="21"/>
        <v>72420038.1</v>
      </c>
    </row>
    <row r="1388" ht="15.15" spans="1:6">
      <c r="A1388" s="10">
        <v>45190</v>
      </c>
      <c r="B1388" s="11">
        <v>1994</v>
      </c>
      <c r="C1388" s="11" t="s">
        <v>10</v>
      </c>
      <c r="D1388" s="12" t="s">
        <v>1119</v>
      </c>
      <c r="E1388" s="13">
        <v>7085</v>
      </c>
      <c r="F1388" s="13">
        <f t="shared" si="21"/>
        <v>72427123.1</v>
      </c>
    </row>
    <row r="1389" ht="15.15" spans="1:6">
      <c r="A1389" s="10">
        <v>45190</v>
      </c>
      <c r="B1389" s="11">
        <v>1995</v>
      </c>
      <c r="C1389" s="11" t="s">
        <v>10</v>
      </c>
      <c r="D1389" s="12" t="s">
        <v>1120</v>
      </c>
      <c r="E1389" s="13">
        <v>33735</v>
      </c>
      <c r="F1389" s="13">
        <f t="shared" si="21"/>
        <v>72460858.1</v>
      </c>
    </row>
    <row r="1390" ht="15.15" spans="1:6">
      <c r="A1390" s="10">
        <v>45190</v>
      </c>
      <c r="B1390" s="11">
        <v>1996</v>
      </c>
      <c r="C1390" s="11" t="s">
        <v>10</v>
      </c>
      <c r="D1390" s="12" t="s">
        <v>1121</v>
      </c>
      <c r="E1390" s="13">
        <v>40066</v>
      </c>
      <c r="F1390" s="13">
        <f t="shared" si="21"/>
        <v>72500924.1</v>
      </c>
    </row>
    <row r="1391" ht="15.15" spans="1:6">
      <c r="A1391" s="10">
        <v>45190</v>
      </c>
      <c r="B1391" s="11">
        <v>1997</v>
      </c>
      <c r="C1391" s="11" t="s">
        <v>10</v>
      </c>
      <c r="D1391" s="12" t="s">
        <v>1122</v>
      </c>
      <c r="E1391" s="13">
        <v>159666</v>
      </c>
      <c r="F1391" s="13">
        <f t="shared" si="21"/>
        <v>72660590.1</v>
      </c>
    </row>
    <row r="1392" ht="15.15" spans="1:6">
      <c r="A1392" s="10">
        <v>45190</v>
      </c>
      <c r="B1392" s="11">
        <v>1998</v>
      </c>
      <c r="C1392" s="11" t="s">
        <v>10</v>
      </c>
      <c r="D1392" s="12" t="s">
        <v>1123</v>
      </c>
      <c r="E1392" s="13">
        <v>41451</v>
      </c>
      <c r="F1392" s="13">
        <f t="shared" si="21"/>
        <v>72702041.1</v>
      </c>
    </row>
    <row r="1393" ht="15.15" spans="1:6">
      <c r="A1393" s="10">
        <v>45190</v>
      </c>
      <c r="B1393" s="11">
        <v>1999</v>
      </c>
      <c r="C1393" s="11" t="s">
        <v>10</v>
      </c>
      <c r="D1393" s="12" t="s">
        <v>1124</v>
      </c>
      <c r="E1393" s="13">
        <v>56420</v>
      </c>
      <c r="F1393" s="13">
        <f t="shared" si="21"/>
        <v>72758461.1</v>
      </c>
    </row>
    <row r="1394" ht="15.15" spans="1:6">
      <c r="A1394" s="10">
        <v>45191</v>
      </c>
      <c r="B1394" s="11">
        <v>2000</v>
      </c>
      <c r="C1394" s="11" t="s">
        <v>10</v>
      </c>
      <c r="D1394" s="12" t="s">
        <v>1125</v>
      </c>
      <c r="E1394" s="13">
        <v>4582</v>
      </c>
      <c r="F1394" s="13">
        <f t="shared" si="21"/>
        <v>72763043.1</v>
      </c>
    </row>
    <row r="1395" ht="15.15" spans="1:6">
      <c r="A1395" s="10">
        <v>45191</v>
      </c>
      <c r="B1395" s="11">
        <v>2001</v>
      </c>
      <c r="C1395" s="11" t="s">
        <v>10</v>
      </c>
      <c r="D1395" s="12" t="s">
        <v>1126</v>
      </c>
      <c r="E1395" s="13">
        <v>780</v>
      </c>
      <c r="F1395" s="13">
        <f t="shared" si="21"/>
        <v>72763823.1</v>
      </c>
    </row>
    <row r="1396" ht="15.15" spans="1:6">
      <c r="A1396" s="10">
        <v>45191</v>
      </c>
      <c r="B1396" s="11">
        <v>2002</v>
      </c>
      <c r="C1396" s="11" t="s">
        <v>10</v>
      </c>
      <c r="D1396" s="12" t="s">
        <v>1127</v>
      </c>
      <c r="E1396" s="13">
        <v>3250</v>
      </c>
      <c r="F1396" s="13">
        <f t="shared" si="21"/>
        <v>72767073.1</v>
      </c>
    </row>
    <row r="1397" ht="15.15" spans="1:6">
      <c r="A1397" s="10">
        <v>45191</v>
      </c>
      <c r="B1397" s="11">
        <v>2003</v>
      </c>
      <c r="C1397" s="11" t="s">
        <v>10</v>
      </c>
      <c r="D1397" s="12" t="s">
        <v>1128</v>
      </c>
      <c r="E1397" s="13">
        <v>6825</v>
      </c>
      <c r="F1397" s="13">
        <f t="shared" si="21"/>
        <v>72773898.1</v>
      </c>
    </row>
    <row r="1398" ht="15.15" spans="1:6">
      <c r="A1398" s="10">
        <v>45191</v>
      </c>
      <c r="B1398" s="11">
        <v>2004</v>
      </c>
      <c r="C1398" s="11" t="s">
        <v>10</v>
      </c>
      <c r="D1398" s="12" t="s">
        <v>1129</v>
      </c>
      <c r="E1398" s="13">
        <v>780</v>
      </c>
      <c r="F1398" s="13">
        <f t="shared" si="21"/>
        <v>72774678.1</v>
      </c>
    </row>
    <row r="1399" ht="15.15" spans="1:6">
      <c r="A1399" s="10">
        <v>45191</v>
      </c>
      <c r="B1399" s="11">
        <v>2005</v>
      </c>
      <c r="C1399" s="11" t="s">
        <v>10</v>
      </c>
      <c r="D1399" s="12" t="s">
        <v>1130</v>
      </c>
      <c r="E1399" s="13">
        <v>3302</v>
      </c>
      <c r="F1399" s="13">
        <f t="shared" si="21"/>
        <v>72777980.1</v>
      </c>
    </row>
    <row r="1400" ht="15.15" spans="1:6">
      <c r="A1400" s="10">
        <v>45191</v>
      </c>
      <c r="B1400" s="11">
        <v>2006</v>
      </c>
      <c r="C1400" s="11" t="s">
        <v>10</v>
      </c>
      <c r="D1400" s="12" t="s">
        <v>1131</v>
      </c>
      <c r="E1400" s="13">
        <v>6844</v>
      </c>
      <c r="F1400" s="13">
        <f t="shared" si="21"/>
        <v>72784824.1</v>
      </c>
    </row>
    <row r="1401" ht="15.15" spans="1:6">
      <c r="A1401" s="10">
        <v>45191</v>
      </c>
      <c r="B1401" s="11">
        <v>2007</v>
      </c>
      <c r="C1401" s="11" t="s">
        <v>10</v>
      </c>
      <c r="D1401" s="12" t="s">
        <v>1132</v>
      </c>
      <c r="E1401" s="13">
        <v>1257</v>
      </c>
      <c r="F1401" s="13">
        <f t="shared" si="21"/>
        <v>72786081.1</v>
      </c>
    </row>
    <row r="1402" ht="15.15" spans="1:6">
      <c r="A1402" s="10">
        <v>45191</v>
      </c>
      <c r="B1402" s="11">
        <v>2008</v>
      </c>
      <c r="C1402" s="11" t="s">
        <v>10</v>
      </c>
      <c r="D1402" s="12" t="s">
        <v>1133</v>
      </c>
      <c r="E1402" s="13">
        <v>260</v>
      </c>
      <c r="F1402" s="13">
        <f t="shared" si="21"/>
        <v>72786341.1</v>
      </c>
    </row>
    <row r="1403" ht="15.15" spans="1:6">
      <c r="A1403" s="10">
        <v>45191</v>
      </c>
      <c r="B1403" s="11">
        <v>2009</v>
      </c>
      <c r="C1403" s="11" t="s">
        <v>10</v>
      </c>
      <c r="D1403" s="12" t="s">
        <v>1134</v>
      </c>
      <c r="E1403" s="13">
        <v>2379</v>
      </c>
      <c r="F1403" s="13">
        <f t="shared" si="21"/>
        <v>72788720.1</v>
      </c>
    </row>
    <row r="1404" ht="15.15" spans="1:6">
      <c r="A1404" s="10">
        <v>45191</v>
      </c>
      <c r="B1404" s="11">
        <v>2010</v>
      </c>
      <c r="C1404" s="11" t="s">
        <v>10</v>
      </c>
      <c r="D1404" s="12" t="s">
        <v>1135</v>
      </c>
      <c r="E1404" s="13">
        <v>618</v>
      </c>
      <c r="F1404" s="13">
        <f t="shared" si="21"/>
        <v>72789338.1</v>
      </c>
    </row>
    <row r="1405" ht="15.15" spans="1:6">
      <c r="A1405" s="10">
        <v>45191</v>
      </c>
      <c r="B1405" s="11">
        <v>2011</v>
      </c>
      <c r="C1405" s="11" t="s">
        <v>10</v>
      </c>
      <c r="D1405" s="12" t="s">
        <v>1136</v>
      </c>
      <c r="E1405" s="13">
        <v>195</v>
      </c>
      <c r="F1405" s="13">
        <f t="shared" si="21"/>
        <v>72789533.1</v>
      </c>
    </row>
    <row r="1406" ht="15.15" spans="1:6">
      <c r="A1406" s="10">
        <v>45191</v>
      </c>
      <c r="B1406" s="11">
        <v>2012</v>
      </c>
      <c r="C1406" s="11" t="s">
        <v>10</v>
      </c>
      <c r="D1406" s="12" t="s">
        <v>1137</v>
      </c>
      <c r="E1406" s="13">
        <v>6435</v>
      </c>
      <c r="F1406" s="13">
        <f t="shared" si="21"/>
        <v>72795968.1</v>
      </c>
    </row>
    <row r="1407" ht="15.15" spans="1:6">
      <c r="A1407" s="10">
        <v>45191</v>
      </c>
      <c r="B1407" s="11">
        <v>2013</v>
      </c>
      <c r="C1407" s="11" t="s">
        <v>10</v>
      </c>
      <c r="D1407" s="12" t="s">
        <v>1138</v>
      </c>
      <c r="E1407" s="13">
        <v>3042</v>
      </c>
      <c r="F1407" s="13">
        <f t="shared" si="21"/>
        <v>72799010.1</v>
      </c>
    </row>
    <row r="1408" ht="15.15" spans="1:6">
      <c r="A1408" s="10">
        <v>45191</v>
      </c>
      <c r="B1408" s="11">
        <v>2014</v>
      </c>
      <c r="C1408" s="11" t="s">
        <v>10</v>
      </c>
      <c r="D1408" s="12" t="s">
        <v>1139</v>
      </c>
      <c r="E1408" s="13">
        <v>650</v>
      </c>
      <c r="F1408" s="13">
        <f t="shared" si="21"/>
        <v>72799660.1</v>
      </c>
    </row>
    <row r="1409" ht="15.15" spans="1:6">
      <c r="A1409" s="10">
        <v>45191</v>
      </c>
      <c r="B1409" s="11">
        <v>2015</v>
      </c>
      <c r="C1409" s="11" t="s">
        <v>10</v>
      </c>
      <c r="D1409" s="12" t="s">
        <v>1140</v>
      </c>
      <c r="E1409" s="13">
        <v>7800</v>
      </c>
      <c r="F1409" s="13">
        <f t="shared" si="21"/>
        <v>72807460.1</v>
      </c>
    </row>
    <row r="1410" ht="15.15" spans="1:6">
      <c r="A1410" s="10">
        <v>45191</v>
      </c>
      <c r="B1410" s="11">
        <v>2016</v>
      </c>
      <c r="C1410" s="11" t="s">
        <v>10</v>
      </c>
      <c r="D1410" s="12" t="s">
        <v>1141</v>
      </c>
      <c r="E1410" s="13">
        <v>1698</v>
      </c>
      <c r="F1410" s="13">
        <f t="shared" si="21"/>
        <v>72809158.1</v>
      </c>
    </row>
    <row r="1411" ht="15.15" spans="1:6">
      <c r="A1411" s="10">
        <v>45191</v>
      </c>
      <c r="B1411" s="11">
        <v>2017</v>
      </c>
      <c r="C1411" s="11" t="s">
        <v>10</v>
      </c>
      <c r="D1411" s="12" t="s">
        <v>1142</v>
      </c>
      <c r="E1411" s="13">
        <v>1950</v>
      </c>
      <c r="F1411" s="13">
        <f t="shared" si="21"/>
        <v>72811108.1</v>
      </c>
    </row>
    <row r="1412" ht="15.15" spans="1:6">
      <c r="A1412" s="10">
        <v>45191</v>
      </c>
      <c r="B1412" s="11">
        <v>2018</v>
      </c>
      <c r="C1412" s="11" t="s">
        <v>10</v>
      </c>
      <c r="D1412" s="12" t="s">
        <v>1143</v>
      </c>
      <c r="E1412" s="13">
        <v>10809</v>
      </c>
      <c r="F1412" s="13">
        <f t="shared" si="21"/>
        <v>72821917.1</v>
      </c>
    </row>
    <row r="1413" ht="15.15" spans="1:6">
      <c r="A1413" s="10">
        <v>45191</v>
      </c>
      <c r="B1413" s="11">
        <v>2019</v>
      </c>
      <c r="C1413" s="11" t="s">
        <v>10</v>
      </c>
      <c r="D1413" s="12" t="s">
        <v>1144</v>
      </c>
      <c r="E1413" s="13">
        <v>455</v>
      </c>
      <c r="F1413" s="13">
        <f t="shared" si="21"/>
        <v>72822372.1</v>
      </c>
    </row>
    <row r="1414" ht="15.15" spans="1:6">
      <c r="A1414" s="10">
        <v>45191</v>
      </c>
      <c r="B1414" s="11">
        <v>2020</v>
      </c>
      <c r="C1414" s="11" t="s">
        <v>10</v>
      </c>
      <c r="D1414" s="12" t="s">
        <v>1145</v>
      </c>
      <c r="E1414" s="13">
        <v>455</v>
      </c>
      <c r="F1414" s="13">
        <f t="shared" si="21"/>
        <v>72822827.1</v>
      </c>
    </row>
    <row r="1415" ht="15.15" spans="1:6">
      <c r="A1415" s="10">
        <v>45191</v>
      </c>
      <c r="B1415" s="11">
        <v>2021</v>
      </c>
      <c r="C1415" s="11" t="s">
        <v>10</v>
      </c>
      <c r="D1415" s="12" t="s">
        <v>1146</v>
      </c>
      <c r="E1415" s="13">
        <v>650</v>
      </c>
      <c r="F1415" s="13">
        <f t="shared" ref="F1415:F1478" si="22">F1414+E1415</f>
        <v>72823477.1</v>
      </c>
    </row>
    <row r="1416" ht="15.15" spans="1:6">
      <c r="A1416" s="10">
        <v>45191</v>
      </c>
      <c r="B1416" s="11">
        <v>2022</v>
      </c>
      <c r="C1416" s="11" t="s">
        <v>10</v>
      </c>
      <c r="D1416" s="12" t="s">
        <v>1147</v>
      </c>
      <c r="E1416" s="13">
        <v>260</v>
      </c>
      <c r="F1416" s="13">
        <f t="shared" si="22"/>
        <v>72823737.1</v>
      </c>
    </row>
    <row r="1417" ht="15.15" spans="1:6">
      <c r="A1417" s="10">
        <v>45191</v>
      </c>
      <c r="B1417" s="11">
        <v>2023</v>
      </c>
      <c r="C1417" s="11" t="s">
        <v>10</v>
      </c>
      <c r="D1417" s="12" t="s">
        <v>1148</v>
      </c>
      <c r="E1417" s="13">
        <v>325</v>
      </c>
      <c r="F1417" s="13">
        <f t="shared" si="22"/>
        <v>72824062.1</v>
      </c>
    </row>
    <row r="1418" ht="15.15" spans="1:6">
      <c r="A1418" s="10">
        <v>45191</v>
      </c>
      <c r="B1418" s="11">
        <v>2024</v>
      </c>
      <c r="C1418" s="11" t="s">
        <v>10</v>
      </c>
      <c r="D1418" s="12" t="s">
        <v>1149</v>
      </c>
      <c r="E1418" s="13">
        <v>3770</v>
      </c>
      <c r="F1418" s="13">
        <f t="shared" si="22"/>
        <v>72827832.1</v>
      </c>
    </row>
    <row r="1419" ht="15.15" spans="1:6">
      <c r="A1419" s="10">
        <v>45191</v>
      </c>
      <c r="B1419" s="11">
        <v>2025</v>
      </c>
      <c r="C1419" s="11" t="s">
        <v>10</v>
      </c>
      <c r="D1419" s="12" t="s">
        <v>1150</v>
      </c>
      <c r="E1419" s="13">
        <v>65</v>
      </c>
      <c r="F1419" s="13">
        <f t="shared" si="22"/>
        <v>72827897.1</v>
      </c>
    </row>
    <row r="1420" ht="15.15" spans="1:6">
      <c r="A1420" s="10">
        <v>45191</v>
      </c>
      <c r="B1420" s="11">
        <v>2026</v>
      </c>
      <c r="C1420" s="11" t="s">
        <v>10</v>
      </c>
      <c r="D1420" s="12" t="s">
        <v>1151</v>
      </c>
      <c r="E1420" s="13">
        <v>157</v>
      </c>
      <c r="F1420" s="13">
        <f t="shared" si="22"/>
        <v>72828054.1</v>
      </c>
    </row>
    <row r="1421" ht="15.15" spans="1:6">
      <c r="A1421" s="10">
        <v>45191</v>
      </c>
      <c r="B1421" s="11">
        <v>2027</v>
      </c>
      <c r="C1421" s="11" t="s">
        <v>10</v>
      </c>
      <c r="D1421" s="12" t="s">
        <v>1152</v>
      </c>
      <c r="E1421" s="13">
        <v>5124</v>
      </c>
      <c r="F1421" s="13">
        <f t="shared" si="22"/>
        <v>72833178.1</v>
      </c>
    </row>
    <row r="1422" ht="15.15" spans="1:6">
      <c r="A1422" s="10">
        <v>45191</v>
      </c>
      <c r="B1422" s="11">
        <v>2028</v>
      </c>
      <c r="C1422" s="11" t="s">
        <v>10</v>
      </c>
      <c r="D1422" s="12" t="s">
        <v>1153</v>
      </c>
      <c r="E1422" s="13">
        <v>325</v>
      </c>
      <c r="F1422" s="13">
        <f t="shared" si="22"/>
        <v>72833503.1</v>
      </c>
    </row>
    <row r="1423" ht="15.15" spans="1:6">
      <c r="A1423" s="10">
        <v>45191</v>
      </c>
      <c r="B1423" s="11">
        <v>2029</v>
      </c>
      <c r="C1423" s="11" t="s">
        <v>10</v>
      </c>
      <c r="D1423" s="12" t="s">
        <v>1154</v>
      </c>
      <c r="E1423" s="13">
        <v>650</v>
      </c>
      <c r="F1423" s="13">
        <f t="shared" si="22"/>
        <v>72834153.1</v>
      </c>
    </row>
    <row r="1424" ht="15.15" spans="1:6">
      <c r="A1424" s="10">
        <v>45191</v>
      </c>
      <c r="B1424" s="11">
        <v>2030</v>
      </c>
      <c r="C1424" s="11" t="s">
        <v>10</v>
      </c>
      <c r="D1424" s="12" t="s">
        <v>1155</v>
      </c>
      <c r="E1424" s="13">
        <v>6533</v>
      </c>
      <c r="F1424" s="13">
        <f t="shared" si="22"/>
        <v>72840686.1</v>
      </c>
    </row>
    <row r="1425" ht="15.15" spans="1:6">
      <c r="A1425" s="10">
        <v>45191</v>
      </c>
      <c r="B1425" s="11">
        <v>2031</v>
      </c>
      <c r="C1425" s="11" t="s">
        <v>10</v>
      </c>
      <c r="D1425" s="12" t="s">
        <v>1156</v>
      </c>
      <c r="E1425" s="13">
        <v>260</v>
      </c>
      <c r="F1425" s="13">
        <f t="shared" si="22"/>
        <v>72840946.1</v>
      </c>
    </row>
    <row r="1426" ht="15.15" spans="1:6">
      <c r="A1426" s="10">
        <v>45191</v>
      </c>
      <c r="B1426" s="11">
        <v>2032</v>
      </c>
      <c r="C1426" s="11" t="s">
        <v>10</v>
      </c>
      <c r="D1426" s="12" t="s">
        <v>1157</v>
      </c>
      <c r="E1426" s="13">
        <v>39</v>
      </c>
      <c r="F1426" s="13">
        <f t="shared" si="22"/>
        <v>72840985.1</v>
      </c>
    </row>
    <row r="1427" ht="15.15" spans="1:6">
      <c r="A1427" s="10">
        <v>45191</v>
      </c>
      <c r="B1427" s="11">
        <v>2033</v>
      </c>
      <c r="C1427" s="11" t="s">
        <v>10</v>
      </c>
      <c r="D1427" s="12" t="s">
        <v>1158</v>
      </c>
      <c r="E1427" s="13">
        <v>780</v>
      </c>
      <c r="F1427" s="13">
        <f t="shared" si="22"/>
        <v>72841765.1</v>
      </c>
    </row>
    <row r="1428" ht="15.15" spans="1:6">
      <c r="A1428" s="10">
        <v>45191</v>
      </c>
      <c r="B1428" s="11">
        <v>2034</v>
      </c>
      <c r="C1428" s="11" t="s">
        <v>10</v>
      </c>
      <c r="D1428" s="12" t="s">
        <v>1159</v>
      </c>
      <c r="E1428" s="13">
        <v>9402</v>
      </c>
      <c r="F1428" s="13">
        <f t="shared" si="22"/>
        <v>72851167.1</v>
      </c>
    </row>
    <row r="1429" ht="15.15" spans="1:6">
      <c r="A1429" s="10">
        <v>45191</v>
      </c>
      <c r="B1429" s="11">
        <v>2035</v>
      </c>
      <c r="C1429" s="11" t="s">
        <v>10</v>
      </c>
      <c r="D1429" s="12" t="s">
        <v>1160</v>
      </c>
      <c r="E1429" s="13">
        <v>6500</v>
      </c>
      <c r="F1429" s="13">
        <f t="shared" si="22"/>
        <v>72857667.1</v>
      </c>
    </row>
    <row r="1430" ht="15.15" spans="1:6">
      <c r="A1430" s="10">
        <v>45191</v>
      </c>
      <c r="B1430" s="11">
        <v>2036</v>
      </c>
      <c r="C1430" s="11" t="s">
        <v>10</v>
      </c>
      <c r="D1430" s="12" t="s">
        <v>1161</v>
      </c>
      <c r="E1430" s="13">
        <v>12012</v>
      </c>
      <c r="F1430" s="13">
        <f t="shared" si="22"/>
        <v>72869679.1</v>
      </c>
    </row>
    <row r="1431" ht="15.15" spans="1:6">
      <c r="A1431" s="10">
        <v>45191</v>
      </c>
      <c r="B1431" s="11">
        <v>2037</v>
      </c>
      <c r="C1431" s="11" t="s">
        <v>10</v>
      </c>
      <c r="D1431" s="12" t="s">
        <v>1162</v>
      </c>
      <c r="E1431" s="13">
        <v>1164</v>
      </c>
      <c r="F1431" s="13">
        <f t="shared" si="22"/>
        <v>72870843.1</v>
      </c>
    </row>
    <row r="1432" ht="15.15" spans="1:6">
      <c r="A1432" s="10">
        <v>45191</v>
      </c>
      <c r="B1432" s="11">
        <v>2038</v>
      </c>
      <c r="C1432" s="11" t="s">
        <v>10</v>
      </c>
      <c r="D1432" s="12" t="s">
        <v>1163</v>
      </c>
      <c r="E1432" s="13">
        <v>3445</v>
      </c>
      <c r="F1432" s="13">
        <f t="shared" si="22"/>
        <v>72874288.1</v>
      </c>
    </row>
    <row r="1433" ht="15.15" spans="1:6">
      <c r="A1433" s="10">
        <v>45191</v>
      </c>
      <c r="B1433" s="11">
        <v>2039</v>
      </c>
      <c r="C1433" s="11" t="s">
        <v>10</v>
      </c>
      <c r="D1433" s="12" t="s">
        <v>1164</v>
      </c>
      <c r="E1433" s="13">
        <v>520</v>
      </c>
      <c r="F1433" s="13">
        <f t="shared" si="22"/>
        <v>72874808.1</v>
      </c>
    </row>
    <row r="1434" ht="15.15" spans="1:6">
      <c r="A1434" s="10">
        <v>45191</v>
      </c>
      <c r="B1434" s="11">
        <v>2040</v>
      </c>
      <c r="C1434" s="11" t="s">
        <v>10</v>
      </c>
      <c r="D1434" s="12" t="s">
        <v>1165</v>
      </c>
      <c r="E1434" s="13">
        <v>351</v>
      </c>
      <c r="F1434" s="13">
        <f t="shared" si="22"/>
        <v>72875159.1</v>
      </c>
    </row>
    <row r="1435" ht="15.15" spans="1:6">
      <c r="A1435" s="10">
        <v>45191</v>
      </c>
      <c r="B1435" s="11">
        <v>2041</v>
      </c>
      <c r="C1435" s="11" t="s">
        <v>10</v>
      </c>
      <c r="D1435" s="12" t="s">
        <v>1166</v>
      </c>
      <c r="E1435" s="13">
        <v>553</v>
      </c>
      <c r="F1435" s="13">
        <f t="shared" si="22"/>
        <v>72875712.1</v>
      </c>
    </row>
    <row r="1436" ht="15.15" spans="1:6">
      <c r="A1436" s="10">
        <v>45191</v>
      </c>
      <c r="B1436" s="11">
        <v>2042</v>
      </c>
      <c r="C1436" s="11" t="s">
        <v>10</v>
      </c>
      <c r="D1436" s="12" t="s">
        <v>1167</v>
      </c>
      <c r="E1436" s="13">
        <v>1378</v>
      </c>
      <c r="F1436" s="13">
        <f t="shared" si="22"/>
        <v>72877090.1</v>
      </c>
    </row>
    <row r="1437" ht="15.15" spans="1:6">
      <c r="A1437" s="10">
        <v>45191</v>
      </c>
      <c r="B1437" s="11">
        <v>2043</v>
      </c>
      <c r="C1437" s="11" t="s">
        <v>10</v>
      </c>
      <c r="D1437" s="12" t="s">
        <v>1168</v>
      </c>
      <c r="E1437" s="13">
        <v>176</v>
      </c>
      <c r="F1437" s="13">
        <f t="shared" si="22"/>
        <v>72877266.1</v>
      </c>
    </row>
    <row r="1438" ht="15.15" spans="1:6">
      <c r="A1438" s="10">
        <v>45191</v>
      </c>
      <c r="B1438" s="11">
        <v>2044</v>
      </c>
      <c r="C1438" s="11" t="s">
        <v>10</v>
      </c>
      <c r="D1438" s="12" t="s">
        <v>1169</v>
      </c>
      <c r="E1438" s="13">
        <v>696</v>
      </c>
      <c r="F1438" s="13">
        <f t="shared" si="22"/>
        <v>72877962.1</v>
      </c>
    </row>
    <row r="1439" ht="15.15" spans="1:6">
      <c r="A1439" s="10">
        <v>45191</v>
      </c>
      <c r="B1439" s="11">
        <v>2045</v>
      </c>
      <c r="C1439" s="11" t="s">
        <v>10</v>
      </c>
      <c r="D1439" s="12" t="s">
        <v>1170</v>
      </c>
      <c r="E1439" s="13">
        <v>910</v>
      </c>
      <c r="F1439" s="13">
        <f t="shared" si="22"/>
        <v>72878872.1</v>
      </c>
    </row>
    <row r="1440" ht="15.15" spans="1:6">
      <c r="A1440" s="10">
        <v>45191</v>
      </c>
      <c r="B1440" s="11">
        <v>2046</v>
      </c>
      <c r="C1440" s="11" t="s">
        <v>10</v>
      </c>
      <c r="D1440" s="12" t="s">
        <v>1168</v>
      </c>
      <c r="E1440" s="13">
        <v>176</v>
      </c>
      <c r="F1440" s="13">
        <f t="shared" si="22"/>
        <v>72879048.1</v>
      </c>
    </row>
    <row r="1441" ht="15.15" spans="1:6">
      <c r="A1441" s="10">
        <v>45191</v>
      </c>
      <c r="B1441" s="11">
        <v>2047</v>
      </c>
      <c r="C1441" s="11" t="s">
        <v>10</v>
      </c>
      <c r="D1441" s="12" t="s">
        <v>1139</v>
      </c>
      <c r="E1441" s="13">
        <v>650</v>
      </c>
      <c r="F1441" s="13">
        <f t="shared" si="22"/>
        <v>72879698.1</v>
      </c>
    </row>
    <row r="1442" ht="15.15" spans="1:6">
      <c r="A1442" s="10">
        <v>45191</v>
      </c>
      <c r="B1442" s="11">
        <v>2048</v>
      </c>
      <c r="C1442" s="11" t="s">
        <v>10</v>
      </c>
      <c r="D1442" s="12" t="s">
        <v>1171</v>
      </c>
      <c r="E1442" s="13">
        <v>2340</v>
      </c>
      <c r="F1442" s="13">
        <f t="shared" si="22"/>
        <v>72882038.1</v>
      </c>
    </row>
    <row r="1443" ht="15.15" spans="1:6">
      <c r="A1443" s="10">
        <v>45191</v>
      </c>
      <c r="B1443" s="11">
        <v>2049</v>
      </c>
      <c r="C1443" s="11" t="s">
        <v>10</v>
      </c>
      <c r="D1443" s="12" t="s">
        <v>1172</v>
      </c>
      <c r="E1443" s="13">
        <v>650</v>
      </c>
      <c r="F1443" s="13">
        <f t="shared" si="22"/>
        <v>72882688.1</v>
      </c>
    </row>
    <row r="1444" ht="15.15" spans="1:6">
      <c r="A1444" s="10">
        <v>45191</v>
      </c>
      <c r="B1444" s="11">
        <v>2050</v>
      </c>
      <c r="C1444" s="11" t="s">
        <v>10</v>
      </c>
      <c r="D1444" s="12" t="s">
        <v>1168</v>
      </c>
      <c r="E1444" s="13">
        <v>176</v>
      </c>
      <c r="F1444" s="13">
        <f t="shared" si="22"/>
        <v>72882864.1</v>
      </c>
    </row>
    <row r="1445" ht="15.15" spans="1:6">
      <c r="A1445" s="10">
        <v>45191</v>
      </c>
      <c r="B1445" s="11">
        <v>2051</v>
      </c>
      <c r="C1445" s="11" t="s">
        <v>10</v>
      </c>
      <c r="D1445" s="12" t="s">
        <v>1173</v>
      </c>
      <c r="E1445" s="13">
        <v>1383</v>
      </c>
      <c r="F1445" s="13">
        <f t="shared" si="22"/>
        <v>72884247.1</v>
      </c>
    </row>
    <row r="1446" ht="15.15" spans="1:6">
      <c r="A1446" s="10">
        <v>45191</v>
      </c>
      <c r="B1446" s="11">
        <v>2052</v>
      </c>
      <c r="C1446" s="11" t="s">
        <v>10</v>
      </c>
      <c r="D1446" s="12" t="s">
        <v>1174</v>
      </c>
      <c r="E1446" s="13">
        <v>6721</v>
      </c>
      <c r="F1446" s="13">
        <f t="shared" si="22"/>
        <v>72890968.1</v>
      </c>
    </row>
    <row r="1447" ht="15.15" spans="1:6">
      <c r="A1447" s="10">
        <v>45191</v>
      </c>
      <c r="B1447" s="11">
        <v>2053</v>
      </c>
      <c r="C1447" s="11" t="s">
        <v>10</v>
      </c>
      <c r="D1447" s="12" t="s">
        <v>1175</v>
      </c>
      <c r="E1447" s="13">
        <v>4674</v>
      </c>
      <c r="F1447" s="13">
        <f t="shared" si="22"/>
        <v>72895642.1</v>
      </c>
    </row>
    <row r="1448" ht="15.15" spans="1:6">
      <c r="A1448" s="10">
        <v>45191</v>
      </c>
      <c r="B1448" s="11">
        <v>2054</v>
      </c>
      <c r="C1448" s="11" t="s">
        <v>10</v>
      </c>
      <c r="D1448" s="12" t="s">
        <v>1176</v>
      </c>
      <c r="E1448" s="13">
        <v>1950</v>
      </c>
      <c r="F1448" s="13">
        <f t="shared" si="22"/>
        <v>72897592.1</v>
      </c>
    </row>
    <row r="1449" ht="15.15" spans="1:6">
      <c r="A1449" s="10">
        <v>45191</v>
      </c>
      <c r="B1449" s="11">
        <v>2055</v>
      </c>
      <c r="C1449" s="11" t="s">
        <v>10</v>
      </c>
      <c r="D1449" s="12" t="s">
        <v>1177</v>
      </c>
      <c r="E1449" s="13">
        <v>50</v>
      </c>
      <c r="F1449" s="13">
        <f t="shared" si="22"/>
        <v>72897642.1</v>
      </c>
    </row>
    <row r="1450" ht="15.15" spans="1:6">
      <c r="A1450" s="10">
        <v>45191</v>
      </c>
      <c r="B1450" s="11">
        <v>2056</v>
      </c>
      <c r="C1450" s="11" t="s">
        <v>10</v>
      </c>
      <c r="D1450" s="12" t="s">
        <v>1178</v>
      </c>
      <c r="E1450" s="13">
        <v>169</v>
      </c>
      <c r="F1450" s="13">
        <f t="shared" si="22"/>
        <v>72897811.1</v>
      </c>
    </row>
    <row r="1451" ht="15.15" spans="1:6">
      <c r="A1451" s="10">
        <v>45191</v>
      </c>
      <c r="B1451" s="11">
        <v>2057</v>
      </c>
      <c r="C1451" s="11" t="s">
        <v>10</v>
      </c>
      <c r="D1451" s="12" t="s">
        <v>1179</v>
      </c>
      <c r="E1451" s="13">
        <v>325</v>
      </c>
      <c r="F1451" s="13">
        <f t="shared" si="22"/>
        <v>72898136.1</v>
      </c>
    </row>
    <row r="1452" ht="15.15" spans="1:6">
      <c r="A1452" s="10">
        <v>45191</v>
      </c>
      <c r="B1452" s="11">
        <v>2058</v>
      </c>
      <c r="C1452" s="11" t="s">
        <v>10</v>
      </c>
      <c r="D1452" s="12" t="s">
        <v>1139</v>
      </c>
      <c r="E1452" s="13">
        <v>650</v>
      </c>
      <c r="F1452" s="13">
        <f t="shared" si="22"/>
        <v>72898786.1</v>
      </c>
    </row>
    <row r="1453" ht="15.15" spans="1:6">
      <c r="A1453" s="10">
        <v>45191</v>
      </c>
      <c r="B1453" s="11">
        <v>2059</v>
      </c>
      <c r="C1453" s="11" t="s">
        <v>10</v>
      </c>
      <c r="D1453" s="12" t="s">
        <v>1180</v>
      </c>
      <c r="E1453" s="13">
        <v>943</v>
      </c>
      <c r="F1453" s="13">
        <f t="shared" si="22"/>
        <v>72899729.1</v>
      </c>
    </row>
    <row r="1454" ht="15.15" spans="1:6">
      <c r="A1454" s="10">
        <v>45191</v>
      </c>
      <c r="B1454" s="11">
        <v>2060</v>
      </c>
      <c r="C1454" s="11" t="s">
        <v>10</v>
      </c>
      <c r="D1454" s="12" t="s">
        <v>1181</v>
      </c>
      <c r="E1454" s="13">
        <v>1228</v>
      </c>
      <c r="F1454" s="13">
        <f t="shared" si="22"/>
        <v>72900957.1</v>
      </c>
    </row>
    <row r="1455" ht="15.15" spans="1:6">
      <c r="A1455" s="10">
        <v>45191</v>
      </c>
      <c r="B1455" s="11">
        <v>2061</v>
      </c>
      <c r="C1455" s="11" t="s">
        <v>10</v>
      </c>
      <c r="D1455" s="12" t="s">
        <v>1182</v>
      </c>
      <c r="E1455" s="13">
        <v>351</v>
      </c>
      <c r="F1455" s="13">
        <f t="shared" si="22"/>
        <v>72901308.1</v>
      </c>
    </row>
    <row r="1456" ht="15.15" spans="1:6">
      <c r="A1456" s="10">
        <v>45191</v>
      </c>
      <c r="B1456" s="11">
        <v>2062</v>
      </c>
      <c r="C1456" s="11" t="s">
        <v>10</v>
      </c>
      <c r="D1456" s="12" t="s">
        <v>1183</v>
      </c>
      <c r="E1456" s="13">
        <v>1768</v>
      </c>
      <c r="F1456" s="13">
        <f t="shared" si="22"/>
        <v>72903076.1</v>
      </c>
    </row>
    <row r="1457" ht="15.15" spans="1:6">
      <c r="A1457" s="10">
        <v>45191</v>
      </c>
      <c r="B1457" s="11">
        <v>2063</v>
      </c>
      <c r="C1457" s="11" t="s">
        <v>10</v>
      </c>
      <c r="D1457" s="12" t="s">
        <v>1184</v>
      </c>
      <c r="E1457" s="13">
        <v>176</v>
      </c>
      <c r="F1457" s="13">
        <f t="shared" si="22"/>
        <v>72903252.1</v>
      </c>
    </row>
    <row r="1458" ht="15.15" spans="1:6">
      <c r="A1458" s="10">
        <v>45191</v>
      </c>
      <c r="B1458" s="11">
        <v>2064</v>
      </c>
      <c r="C1458" s="11" t="s">
        <v>10</v>
      </c>
      <c r="D1458" s="12" t="s">
        <v>1185</v>
      </c>
      <c r="E1458" s="13">
        <v>1365</v>
      </c>
      <c r="F1458" s="13">
        <f t="shared" si="22"/>
        <v>72904617.1</v>
      </c>
    </row>
    <row r="1459" ht="15.15" spans="1:6">
      <c r="A1459" s="10">
        <v>45191</v>
      </c>
      <c r="B1459" s="11">
        <v>2065</v>
      </c>
      <c r="C1459" s="11" t="s">
        <v>10</v>
      </c>
      <c r="D1459" s="12" t="s">
        <v>1186</v>
      </c>
      <c r="E1459" s="13">
        <v>1723</v>
      </c>
      <c r="F1459" s="13">
        <f t="shared" si="22"/>
        <v>72906340.1</v>
      </c>
    </row>
    <row r="1460" ht="15.15" spans="1:6">
      <c r="A1460" s="10">
        <v>45191</v>
      </c>
      <c r="B1460" s="11">
        <v>2066</v>
      </c>
      <c r="C1460" s="11" t="s">
        <v>10</v>
      </c>
      <c r="D1460" s="12" t="s">
        <v>1187</v>
      </c>
      <c r="E1460" s="13">
        <v>845</v>
      </c>
      <c r="F1460" s="13">
        <f t="shared" si="22"/>
        <v>72907185.1</v>
      </c>
    </row>
    <row r="1461" ht="15.15" spans="1:6">
      <c r="A1461" s="10">
        <v>45191</v>
      </c>
      <c r="B1461" s="11">
        <v>2067</v>
      </c>
      <c r="C1461" s="11" t="s">
        <v>10</v>
      </c>
      <c r="D1461" s="12" t="s">
        <v>1127</v>
      </c>
      <c r="E1461" s="13">
        <v>3250</v>
      </c>
      <c r="F1461" s="13">
        <f t="shared" si="22"/>
        <v>72910435.1</v>
      </c>
    </row>
    <row r="1462" ht="15.15" spans="1:6">
      <c r="A1462" s="10">
        <v>45191</v>
      </c>
      <c r="B1462" s="11">
        <v>2068</v>
      </c>
      <c r="C1462" s="11" t="s">
        <v>10</v>
      </c>
      <c r="D1462" s="12" t="s">
        <v>1188</v>
      </c>
      <c r="E1462" s="13">
        <v>650</v>
      </c>
      <c r="F1462" s="13">
        <f t="shared" si="22"/>
        <v>72911085.1</v>
      </c>
    </row>
    <row r="1463" ht="15.15" spans="1:6">
      <c r="A1463" s="10">
        <v>45191</v>
      </c>
      <c r="B1463" s="11">
        <v>2069</v>
      </c>
      <c r="C1463" s="11" t="s">
        <v>10</v>
      </c>
      <c r="D1463" s="12" t="s">
        <v>1189</v>
      </c>
      <c r="E1463" s="13">
        <v>650</v>
      </c>
      <c r="F1463" s="13">
        <f t="shared" si="22"/>
        <v>72911735.1</v>
      </c>
    </row>
    <row r="1464" ht="15.15" spans="1:6">
      <c r="A1464" s="10">
        <v>45191</v>
      </c>
      <c r="B1464" s="11">
        <v>2070</v>
      </c>
      <c r="C1464" s="11" t="s">
        <v>10</v>
      </c>
      <c r="D1464" s="12" t="s">
        <v>1190</v>
      </c>
      <c r="E1464" s="13">
        <v>176</v>
      </c>
      <c r="F1464" s="13">
        <f t="shared" si="22"/>
        <v>72911911.1</v>
      </c>
    </row>
    <row r="1465" ht="15.15" spans="1:6">
      <c r="A1465" s="10">
        <v>45191</v>
      </c>
      <c r="B1465" s="11">
        <v>2071</v>
      </c>
      <c r="C1465" s="11" t="s">
        <v>10</v>
      </c>
      <c r="D1465" s="12" t="s">
        <v>1191</v>
      </c>
      <c r="E1465" s="13">
        <v>713</v>
      </c>
      <c r="F1465" s="13">
        <f t="shared" si="22"/>
        <v>72912624.1</v>
      </c>
    </row>
    <row r="1466" ht="15.15" spans="1:6">
      <c r="A1466" s="10">
        <v>45191</v>
      </c>
      <c r="B1466" s="11">
        <v>2072</v>
      </c>
      <c r="C1466" s="11" t="s">
        <v>10</v>
      </c>
      <c r="D1466" s="12" t="s">
        <v>1192</v>
      </c>
      <c r="E1466" s="13">
        <v>500</v>
      </c>
      <c r="F1466" s="13">
        <f t="shared" si="22"/>
        <v>72913124.1</v>
      </c>
    </row>
    <row r="1467" ht="15.15" spans="1:6">
      <c r="A1467" s="10">
        <v>45191</v>
      </c>
      <c r="B1467" s="11">
        <v>2073</v>
      </c>
      <c r="C1467" s="11" t="s">
        <v>10</v>
      </c>
      <c r="D1467" s="12" t="s">
        <v>1193</v>
      </c>
      <c r="E1467" s="13">
        <v>1139</v>
      </c>
      <c r="F1467" s="13">
        <f t="shared" si="22"/>
        <v>72914263.1</v>
      </c>
    </row>
    <row r="1468" ht="15.15" spans="1:6">
      <c r="A1468" s="10">
        <v>45191</v>
      </c>
      <c r="B1468" s="11">
        <v>2074</v>
      </c>
      <c r="C1468" s="11" t="s">
        <v>10</v>
      </c>
      <c r="D1468" s="12" t="s">
        <v>1194</v>
      </c>
      <c r="E1468" s="13">
        <v>650</v>
      </c>
      <c r="F1468" s="13">
        <f t="shared" si="22"/>
        <v>72914913.1</v>
      </c>
    </row>
    <row r="1469" ht="15.15" spans="1:6">
      <c r="A1469" s="10">
        <v>45191</v>
      </c>
      <c r="B1469" s="11">
        <v>2075</v>
      </c>
      <c r="C1469" s="11" t="s">
        <v>10</v>
      </c>
      <c r="D1469" s="12" t="s">
        <v>1195</v>
      </c>
      <c r="E1469" s="13">
        <v>228</v>
      </c>
      <c r="F1469" s="13">
        <f t="shared" si="22"/>
        <v>72915141.1</v>
      </c>
    </row>
    <row r="1470" ht="15.15" spans="1:6">
      <c r="A1470" s="10">
        <v>45191</v>
      </c>
      <c r="B1470" s="11">
        <v>2076</v>
      </c>
      <c r="C1470" s="11" t="s">
        <v>10</v>
      </c>
      <c r="D1470" s="12" t="s">
        <v>1196</v>
      </c>
      <c r="E1470" s="13">
        <v>2600</v>
      </c>
      <c r="F1470" s="13">
        <f t="shared" si="22"/>
        <v>72917741.1</v>
      </c>
    </row>
    <row r="1471" ht="15.15" spans="1:6">
      <c r="A1471" s="10">
        <v>45191</v>
      </c>
      <c r="B1471" s="11">
        <v>2077</v>
      </c>
      <c r="C1471" s="11" t="s">
        <v>10</v>
      </c>
      <c r="D1471" s="12" t="s">
        <v>1197</v>
      </c>
      <c r="E1471" s="13">
        <v>3100</v>
      </c>
      <c r="F1471" s="13">
        <f t="shared" si="22"/>
        <v>72920841.1</v>
      </c>
    </row>
    <row r="1472" ht="15.15" spans="1:6">
      <c r="A1472" s="10">
        <v>45191</v>
      </c>
      <c r="B1472" s="11">
        <v>2078</v>
      </c>
      <c r="C1472" s="11" t="s">
        <v>10</v>
      </c>
      <c r="D1472" s="12" t="s">
        <v>1198</v>
      </c>
      <c r="E1472" s="13">
        <v>1625</v>
      </c>
      <c r="F1472" s="13">
        <f t="shared" si="22"/>
        <v>72922466.1</v>
      </c>
    </row>
    <row r="1473" ht="15.15" spans="1:6">
      <c r="A1473" s="10">
        <v>45191</v>
      </c>
      <c r="B1473" s="11">
        <v>2079</v>
      </c>
      <c r="C1473" s="11" t="s">
        <v>10</v>
      </c>
      <c r="D1473" s="12" t="s">
        <v>1199</v>
      </c>
      <c r="E1473" s="13">
        <v>1105</v>
      </c>
      <c r="F1473" s="13">
        <f t="shared" si="22"/>
        <v>72923571.1</v>
      </c>
    </row>
    <row r="1474" ht="15.15" spans="1:6">
      <c r="A1474" s="10">
        <v>45191</v>
      </c>
      <c r="B1474" s="11">
        <v>2080</v>
      </c>
      <c r="C1474" s="11" t="s">
        <v>10</v>
      </c>
      <c r="D1474" s="12" t="s">
        <v>1200</v>
      </c>
      <c r="E1474" s="13">
        <v>15458</v>
      </c>
      <c r="F1474" s="13">
        <f t="shared" si="22"/>
        <v>72939029.1</v>
      </c>
    </row>
    <row r="1475" ht="15.15" spans="1:6">
      <c r="A1475" s="10">
        <v>45191</v>
      </c>
      <c r="B1475" s="11">
        <v>2081</v>
      </c>
      <c r="C1475" s="11" t="s">
        <v>10</v>
      </c>
      <c r="D1475" s="12" t="s">
        <v>1201</v>
      </c>
      <c r="E1475" s="13">
        <v>1008</v>
      </c>
      <c r="F1475" s="13">
        <f t="shared" si="22"/>
        <v>72940037.1</v>
      </c>
    </row>
    <row r="1476" ht="15.15" spans="1:6">
      <c r="A1476" s="10">
        <v>45191</v>
      </c>
      <c r="B1476" s="11">
        <v>2082</v>
      </c>
      <c r="C1476" s="11" t="s">
        <v>10</v>
      </c>
      <c r="D1476" s="12" t="s">
        <v>1202</v>
      </c>
      <c r="E1476" s="13">
        <v>170</v>
      </c>
      <c r="F1476" s="13">
        <f t="shared" si="22"/>
        <v>72940207.1</v>
      </c>
    </row>
    <row r="1477" ht="15.15" spans="1:6">
      <c r="A1477" s="10">
        <v>45191</v>
      </c>
      <c r="B1477" s="11">
        <v>2083</v>
      </c>
      <c r="C1477" s="11" t="s">
        <v>10</v>
      </c>
      <c r="D1477" s="12" t="s">
        <v>1147</v>
      </c>
      <c r="E1477" s="13">
        <v>260</v>
      </c>
      <c r="F1477" s="13">
        <f t="shared" si="22"/>
        <v>72940467.1</v>
      </c>
    </row>
    <row r="1478" ht="15.15" spans="1:6">
      <c r="A1478" s="10">
        <v>45191</v>
      </c>
      <c r="B1478" s="11">
        <v>2084</v>
      </c>
      <c r="C1478" s="11" t="s">
        <v>10</v>
      </c>
      <c r="D1478" s="12" t="s">
        <v>1203</v>
      </c>
      <c r="E1478" s="13">
        <v>176</v>
      </c>
      <c r="F1478" s="13">
        <f t="shared" si="22"/>
        <v>72940643.1</v>
      </c>
    </row>
    <row r="1479" ht="15.15" spans="1:6">
      <c r="A1479" s="10">
        <v>45191</v>
      </c>
      <c r="B1479" s="11">
        <v>2085</v>
      </c>
      <c r="C1479" s="11" t="s">
        <v>10</v>
      </c>
      <c r="D1479" s="12" t="s">
        <v>1204</v>
      </c>
      <c r="E1479" s="13">
        <v>975</v>
      </c>
      <c r="F1479" s="13">
        <f t="shared" ref="F1479:F1542" si="23">F1478+E1479</f>
        <v>72941618.1</v>
      </c>
    </row>
    <row r="1480" ht="15.15" spans="1:6">
      <c r="A1480" s="10">
        <v>45191</v>
      </c>
      <c r="B1480" s="11">
        <v>2086</v>
      </c>
      <c r="C1480" s="11" t="s">
        <v>10</v>
      </c>
      <c r="D1480" s="12" t="s">
        <v>1205</v>
      </c>
      <c r="E1480" s="13">
        <v>2125</v>
      </c>
      <c r="F1480" s="13">
        <f t="shared" si="23"/>
        <v>72943743.1</v>
      </c>
    </row>
    <row r="1481" ht="15.15" spans="1:6">
      <c r="A1481" s="10">
        <v>45191</v>
      </c>
      <c r="B1481" s="11">
        <v>2087</v>
      </c>
      <c r="C1481" s="11" t="s">
        <v>10</v>
      </c>
      <c r="D1481" s="12" t="s">
        <v>1206</v>
      </c>
      <c r="E1481" s="13">
        <v>423</v>
      </c>
      <c r="F1481" s="13">
        <f t="shared" si="23"/>
        <v>72944166.1</v>
      </c>
    </row>
    <row r="1482" ht="15.15" spans="1:6">
      <c r="A1482" s="10">
        <v>45191</v>
      </c>
      <c r="B1482" s="11">
        <v>2088</v>
      </c>
      <c r="C1482" s="11" t="s">
        <v>10</v>
      </c>
      <c r="D1482" s="12" t="s">
        <v>1207</v>
      </c>
      <c r="E1482" s="13">
        <v>864</v>
      </c>
      <c r="F1482" s="13">
        <f t="shared" si="23"/>
        <v>72945030.1</v>
      </c>
    </row>
    <row r="1483" ht="15.15" spans="1:6">
      <c r="A1483" s="10">
        <v>45191</v>
      </c>
      <c r="B1483" s="11">
        <v>2089</v>
      </c>
      <c r="C1483" s="11" t="s">
        <v>10</v>
      </c>
      <c r="D1483" s="12" t="s">
        <v>1208</v>
      </c>
      <c r="E1483" s="13">
        <v>325</v>
      </c>
      <c r="F1483" s="13">
        <f t="shared" si="23"/>
        <v>72945355.1</v>
      </c>
    </row>
    <row r="1484" ht="15.15" spans="1:6">
      <c r="A1484" s="10">
        <v>45191</v>
      </c>
      <c r="B1484" s="11">
        <v>2090</v>
      </c>
      <c r="C1484" s="11" t="s">
        <v>10</v>
      </c>
      <c r="D1484" s="12" t="s">
        <v>1209</v>
      </c>
      <c r="E1484" s="13">
        <v>975</v>
      </c>
      <c r="F1484" s="13">
        <f t="shared" si="23"/>
        <v>72946330.1</v>
      </c>
    </row>
    <row r="1485" ht="15.15" spans="1:6">
      <c r="A1485" s="10">
        <v>45191</v>
      </c>
      <c r="B1485" s="11">
        <v>2091</v>
      </c>
      <c r="C1485" s="11" t="s">
        <v>10</v>
      </c>
      <c r="D1485" s="12" t="s">
        <v>1210</v>
      </c>
      <c r="E1485" s="13">
        <v>650</v>
      </c>
      <c r="F1485" s="13">
        <f t="shared" si="23"/>
        <v>72946980.1</v>
      </c>
    </row>
    <row r="1486" ht="15.15" spans="1:6">
      <c r="A1486" s="10">
        <v>45191</v>
      </c>
      <c r="B1486" s="11">
        <v>2092</v>
      </c>
      <c r="C1486" s="11" t="s">
        <v>10</v>
      </c>
      <c r="D1486" s="12" t="s">
        <v>1211</v>
      </c>
      <c r="E1486" s="13">
        <v>1417</v>
      </c>
      <c r="F1486" s="13">
        <f t="shared" si="23"/>
        <v>72948397.1</v>
      </c>
    </row>
    <row r="1487" ht="15.15" spans="1:6">
      <c r="A1487" s="10">
        <v>45191</v>
      </c>
      <c r="B1487" s="11">
        <v>2093</v>
      </c>
      <c r="C1487" s="11" t="s">
        <v>10</v>
      </c>
      <c r="D1487" s="12" t="s">
        <v>1212</v>
      </c>
      <c r="E1487" s="13">
        <v>956</v>
      </c>
      <c r="F1487" s="13">
        <f t="shared" si="23"/>
        <v>72949353.1</v>
      </c>
    </row>
    <row r="1488" ht="15.15" spans="1:6">
      <c r="A1488" s="10">
        <v>45191</v>
      </c>
      <c r="B1488" s="11">
        <v>2094</v>
      </c>
      <c r="C1488" s="11" t="s">
        <v>10</v>
      </c>
      <c r="D1488" s="12" t="s">
        <v>1213</v>
      </c>
      <c r="E1488" s="13">
        <v>312</v>
      </c>
      <c r="F1488" s="13">
        <f t="shared" si="23"/>
        <v>72949665.1</v>
      </c>
    </row>
    <row r="1489" ht="15.15" spans="1:6">
      <c r="A1489" s="10">
        <v>45191</v>
      </c>
      <c r="B1489" s="11">
        <v>2095</v>
      </c>
      <c r="C1489" s="11" t="s">
        <v>10</v>
      </c>
      <c r="D1489" s="12" t="s">
        <v>1214</v>
      </c>
      <c r="E1489" s="13">
        <v>293</v>
      </c>
      <c r="F1489" s="13">
        <f t="shared" si="23"/>
        <v>72949958.1</v>
      </c>
    </row>
    <row r="1490" ht="15.15" spans="1:6">
      <c r="A1490" s="10">
        <v>45191</v>
      </c>
      <c r="B1490" s="11">
        <v>2096</v>
      </c>
      <c r="C1490" s="11" t="s">
        <v>10</v>
      </c>
      <c r="D1490" s="12" t="s">
        <v>1215</v>
      </c>
      <c r="E1490" s="13">
        <v>415</v>
      </c>
      <c r="F1490" s="13">
        <f t="shared" si="23"/>
        <v>72950373.1</v>
      </c>
    </row>
    <row r="1491" ht="15.15" spans="1:6">
      <c r="A1491" s="10">
        <v>45191</v>
      </c>
      <c r="B1491" s="11">
        <v>2097</v>
      </c>
      <c r="C1491" s="11" t="s">
        <v>10</v>
      </c>
      <c r="D1491" s="12" t="s">
        <v>1216</v>
      </c>
      <c r="E1491" s="13">
        <v>2356</v>
      </c>
      <c r="F1491" s="13">
        <f t="shared" si="23"/>
        <v>72952729.1</v>
      </c>
    </row>
    <row r="1492" ht="15.15" spans="1:6">
      <c r="A1492" s="10">
        <v>45191</v>
      </c>
      <c r="B1492" s="11">
        <v>2098</v>
      </c>
      <c r="C1492" s="11" t="s">
        <v>10</v>
      </c>
      <c r="D1492" s="12" t="s">
        <v>1217</v>
      </c>
      <c r="E1492" s="13">
        <v>748</v>
      </c>
      <c r="F1492" s="13">
        <f t="shared" si="23"/>
        <v>72953477.1</v>
      </c>
    </row>
    <row r="1493" ht="15.15" spans="1:6">
      <c r="A1493" s="10">
        <v>45194</v>
      </c>
      <c r="B1493" s="11">
        <v>2099</v>
      </c>
      <c r="C1493" s="11" t="s">
        <v>10</v>
      </c>
      <c r="D1493" s="12" t="s">
        <v>1218</v>
      </c>
      <c r="E1493" s="13">
        <v>585</v>
      </c>
      <c r="F1493" s="13">
        <f t="shared" si="23"/>
        <v>72954062.1</v>
      </c>
    </row>
    <row r="1494" ht="15.15" spans="1:6">
      <c r="A1494" s="10">
        <v>45194</v>
      </c>
      <c r="B1494" s="11">
        <v>2100</v>
      </c>
      <c r="C1494" s="11" t="s">
        <v>10</v>
      </c>
      <c r="D1494" s="12" t="s">
        <v>1081</v>
      </c>
      <c r="E1494" s="13">
        <v>9100</v>
      </c>
      <c r="F1494" s="13">
        <f t="shared" si="23"/>
        <v>72963162.1</v>
      </c>
    </row>
    <row r="1495" ht="15.15" spans="1:6">
      <c r="A1495" s="10">
        <v>45194</v>
      </c>
      <c r="B1495" s="11">
        <v>2101</v>
      </c>
      <c r="C1495" s="11" t="s">
        <v>10</v>
      </c>
      <c r="D1495" s="12" t="s">
        <v>1219</v>
      </c>
      <c r="E1495" s="13">
        <v>17850</v>
      </c>
      <c r="F1495" s="13">
        <f t="shared" si="23"/>
        <v>72981012.1</v>
      </c>
    </row>
    <row r="1496" ht="15.15" spans="1:6">
      <c r="A1496" s="10">
        <v>45199</v>
      </c>
      <c r="B1496" s="11">
        <v>2105</v>
      </c>
      <c r="C1496" s="11" t="s">
        <v>10</v>
      </c>
      <c r="D1496" s="12" t="s">
        <v>1220</v>
      </c>
      <c r="E1496" s="13">
        <v>472712</v>
      </c>
      <c r="F1496" s="13">
        <f t="shared" si="23"/>
        <v>73453724.1</v>
      </c>
    </row>
    <row r="1497" ht="15.15" spans="1:6">
      <c r="A1497" s="10">
        <v>45213</v>
      </c>
      <c r="B1497" s="11">
        <v>2107</v>
      </c>
      <c r="C1497" s="11" t="s">
        <v>10</v>
      </c>
      <c r="D1497" s="12" t="s">
        <v>1221</v>
      </c>
      <c r="E1497" s="13">
        <v>7150</v>
      </c>
      <c r="F1497" s="13">
        <f t="shared" si="23"/>
        <v>73460874.1</v>
      </c>
    </row>
    <row r="1498" ht="15.15" spans="1:6">
      <c r="A1498" s="10">
        <v>45213</v>
      </c>
      <c r="B1498" s="11">
        <v>2108</v>
      </c>
      <c r="C1498" s="11" t="s">
        <v>10</v>
      </c>
      <c r="D1498" s="12" t="s">
        <v>1222</v>
      </c>
      <c r="E1498" s="13">
        <v>3714</v>
      </c>
      <c r="F1498" s="13">
        <f t="shared" si="23"/>
        <v>73464588.1</v>
      </c>
    </row>
    <row r="1499" ht="15.15" spans="1:6">
      <c r="A1499" s="10">
        <v>45213</v>
      </c>
      <c r="B1499" s="11">
        <v>2109</v>
      </c>
      <c r="C1499" s="11" t="s">
        <v>10</v>
      </c>
      <c r="D1499" s="12" t="s">
        <v>1223</v>
      </c>
      <c r="E1499" s="13">
        <v>280</v>
      </c>
      <c r="F1499" s="13">
        <f t="shared" si="23"/>
        <v>73464868.1</v>
      </c>
    </row>
    <row r="1500" ht="15.15" spans="1:6">
      <c r="A1500" s="10">
        <v>45213</v>
      </c>
      <c r="B1500" s="11">
        <v>2110</v>
      </c>
      <c r="C1500" s="11" t="s">
        <v>10</v>
      </c>
      <c r="D1500" s="12" t="s">
        <v>1224</v>
      </c>
      <c r="E1500" s="13">
        <v>645</v>
      </c>
      <c r="F1500" s="13">
        <f t="shared" si="23"/>
        <v>73465513.1</v>
      </c>
    </row>
    <row r="1501" ht="15.15" spans="1:6">
      <c r="A1501" s="10">
        <v>45213</v>
      </c>
      <c r="B1501" s="11">
        <v>2111</v>
      </c>
      <c r="C1501" s="11" t="s">
        <v>10</v>
      </c>
      <c r="D1501" s="12" t="s">
        <v>1225</v>
      </c>
      <c r="E1501" s="13">
        <v>190</v>
      </c>
      <c r="F1501" s="13">
        <f t="shared" si="23"/>
        <v>73465703.1</v>
      </c>
    </row>
    <row r="1502" ht="15.15" spans="1:6">
      <c r="A1502" s="10">
        <v>45213</v>
      </c>
      <c r="B1502" s="11">
        <v>2112</v>
      </c>
      <c r="C1502" s="11" t="s">
        <v>10</v>
      </c>
      <c r="D1502" s="12" t="s">
        <v>1226</v>
      </c>
      <c r="E1502" s="13">
        <v>6890</v>
      </c>
      <c r="F1502" s="13">
        <f t="shared" si="23"/>
        <v>73472593.1</v>
      </c>
    </row>
    <row r="1503" ht="15.15" spans="1:6">
      <c r="A1503" s="10">
        <v>45215</v>
      </c>
      <c r="B1503" s="11">
        <v>2113</v>
      </c>
      <c r="C1503" s="11" t="s">
        <v>10</v>
      </c>
      <c r="D1503" s="12" t="s">
        <v>1227</v>
      </c>
      <c r="E1503" s="13">
        <v>56368</v>
      </c>
      <c r="F1503" s="13">
        <f t="shared" si="23"/>
        <v>73528961.1</v>
      </c>
    </row>
    <row r="1504" ht="15.15" spans="1:6">
      <c r="A1504" s="10">
        <v>45215</v>
      </c>
      <c r="B1504" s="11">
        <v>2114</v>
      </c>
      <c r="C1504" s="11" t="s">
        <v>10</v>
      </c>
      <c r="D1504" s="12" t="s">
        <v>1228</v>
      </c>
      <c r="E1504" s="13">
        <v>43358</v>
      </c>
      <c r="F1504" s="13">
        <f t="shared" si="23"/>
        <v>73572319.1</v>
      </c>
    </row>
    <row r="1505" ht="15.15" spans="1:6">
      <c r="A1505" s="10">
        <v>45215</v>
      </c>
      <c r="B1505" s="11">
        <v>2115</v>
      </c>
      <c r="C1505" s="11" t="s">
        <v>10</v>
      </c>
      <c r="D1505" s="12" t="s">
        <v>1229</v>
      </c>
      <c r="E1505" s="13">
        <v>10513</v>
      </c>
      <c r="F1505" s="13">
        <f t="shared" si="23"/>
        <v>73582832.1</v>
      </c>
    </row>
    <row r="1506" ht="15.15" spans="1:6">
      <c r="A1506" s="10">
        <v>45215</v>
      </c>
      <c r="B1506" s="11">
        <v>2116</v>
      </c>
      <c r="C1506" s="11" t="s">
        <v>10</v>
      </c>
      <c r="D1506" s="12" t="s">
        <v>1230</v>
      </c>
      <c r="E1506" s="13">
        <v>25355</v>
      </c>
      <c r="F1506" s="13">
        <f t="shared" si="23"/>
        <v>73608187.1</v>
      </c>
    </row>
    <row r="1507" ht="15.15" spans="1:6">
      <c r="A1507" s="10">
        <v>45215</v>
      </c>
      <c r="B1507" s="11">
        <v>2117</v>
      </c>
      <c r="C1507" s="11" t="s">
        <v>10</v>
      </c>
      <c r="D1507" s="12" t="s">
        <v>1230</v>
      </c>
      <c r="E1507" s="13">
        <v>101211</v>
      </c>
      <c r="F1507" s="13">
        <f t="shared" si="23"/>
        <v>73709398.1</v>
      </c>
    </row>
    <row r="1508" ht="15.15" spans="1:6">
      <c r="A1508" s="10">
        <v>45215</v>
      </c>
      <c r="B1508" s="11">
        <v>2118</v>
      </c>
      <c r="C1508" s="11" t="s">
        <v>10</v>
      </c>
      <c r="D1508" s="12" t="s">
        <v>1231</v>
      </c>
      <c r="E1508" s="13">
        <v>3178</v>
      </c>
      <c r="F1508" s="13">
        <f t="shared" si="23"/>
        <v>73712576.1</v>
      </c>
    </row>
    <row r="1509" ht="15.15" spans="1:6">
      <c r="A1509" s="10">
        <v>45215</v>
      </c>
      <c r="B1509" s="11">
        <v>2119</v>
      </c>
      <c r="C1509" s="11" t="s">
        <v>10</v>
      </c>
      <c r="D1509" s="12" t="s">
        <v>1232</v>
      </c>
      <c r="E1509" s="13">
        <v>579</v>
      </c>
      <c r="F1509" s="13">
        <f t="shared" si="23"/>
        <v>73713155.1</v>
      </c>
    </row>
    <row r="1510" ht="15.15" spans="1:6">
      <c r="A1510" s="10">
        <v>45215</v>
      </c>
      <c r="B1510" s="11">
        <v>2120</v>
      </c>
      <c r="C1510" s="11" t="s">
        <v>10</v>
      </c>
      <c r="D1510" s="12" t="s">
        <v>1233</v>
      </c>
      <c r="E1510" s="13">
        <v>585</v>
      </c>
      <c r="F1510" s="13">
        <f t="shared" si="23"/>
        <v>73713740.1</v>
      </c>
    </row>
    <row r="1511" ht="15.15" spans="1:6">
      <c r="A1511" s="10">
        <v>45216</v>
      </c>
      <c r="B1511" s="11">
        <v>2121</v>
      </c>
      <c r="C1511" s="11" t="s">
        <v>10</v>
      </c>
      <c r="D1511" s="12" t="s">
        <v>1234</v>
      </c>
      <c r="E1511" s="13">
        <v>410</v>
      </c>
      <c r="F1511" s="13">
        <f t="shared" si="23"/>
        <v>73714150.1</v>
      </c>
    </row>
    <row r="1512" ht="15.15" spans="1:6">
      <c r="A1512" s="10">
        <v>45216</v>
      </c>
      <c r="B1512" s="11">
        <v>2122</v>
      </c>
      <c r="C1512" s="11" t="s">
        <v>10</v>
      </c>
      <c r="D1512" s="12" t="s">
        <v>1235</v>
      </c>
      <c r="E1512" s="13">
        <v>1456</v>
      </c>
      <c r="F1512" s="13">
        <f t="shared" si="23"/>
        <v>73715606.1</v>
      </c>
    </row>
    <row r="1513" ht="15.15" spans="1:6">
      <c r="A1513" s="10">
        <v>45216</v>
      </c>
      <c r="B1513" s="11">
        <v>2123</v>
      </c>
      <c r="C1513" s="11" t="s">
        <v>10</v>
      </c>
      <c r="D1513" s="12" t="s">
        <v>1236</v>
      </c>
      <c r="E1513" s="13">
        <v>390</v>
      </c>
      <c r="F1513" s="13">
        <f t="shared" si="23"/>
        <v>73715996.1</v>
      </c>
    </row>
    <row r="1514" ht="15.15" spans="1:6">
      <c r="A1514" s="10">
        <v>45216</v>
      </c>
      <c r="B1514" s="11">
        <v>2124</v>
      </c>
      <c r="C1514" s="11" t="s">
        <v>10</v>
      </c>
      <c r="D1514" s="12" t="s">
        <v>1237</v>
      </c>
      <c r="E1514" s="13">
        <v>475</v>
      </c>
      <c r="F1514" s="13">
        <f t="shared" si="23"/>
        <v>73716471.1</v>
      </c>
    </row>
    <row r="1515" ht="15.15" spans="1:6">
      <c r="A1515" s="10">
        <v>45216</v>
      </c>
      <c r="B1515" s="11">
        <v>2125</v>
      </c>
      <c r="C1515" s="11" t="s">
        <v>10</v>
      </c>
      <c r="D1515" s="12" t="s">
        <v>1238</v>
      </c>
      <c r="E1515" s="13">
        <v>488</v>
      </c>
      <c r="F1515" s="13">
        <f t="shared" si="23"/>
        <v>73716959.1</v>
      </c>
    </row>
    <row r="1516" ht="15.15" spans="1:6">
      <c r="A1516" s="10">
        <v>45216</v>
      </c>
      <c r="B1516" s="11">
        <v>2126</v>
      </c>
      <c r="C1516" s="11" t="s">
        <v>10</v>
      </c>
      <c r="D1516" s="12" t="s">
        <v>1239</v>
      </c>
      <c r="E1516" s="13">
        <v>396</v>
      </c>
      <c r="F1516" s="13">
        <f t="shared" si="23"/>
        <v>73717355.1</v>
      </c>
    </row>
    <row r="1517" ht="15.15" spans="1:6">
      <c r="A1517" s="10">
        <v>45216</v>
      </c>
      <c r="B1517" s="11">
        <v>2127</v>
      </c>
      <c r="C1517" s="11" t="s">
        <v>10</v>
      </c>
      <c r="D1517" s="12" t="s">
        <v>1240</v>
      </c>
      <c r="E1517" s="13">
        <v>8872</v>
      </c>
      <c r="F1517" s="13">
        <f t="shared" si="23"/>
        <v>73726227.1</v>
      </c>
    </row>
    <row r="1518" ht="15.15" spans="1:6">
      <c r="A1518" s="10">
        <v>45216</v>
      </c>
      <c r="B1518" s="11">
        <v>2128</v>
      </c>
      <c r="C1518" s="11" t="s">
        <v>10</v>
      </c>
      <c r="D1518" s="12" t="s">
        <v>1241</v>
      </c>
      <c r="E1518" s="13">
        <v>5844</v>
      </c>
      <c r="F1518" s="13">
        <f t="shared" si="23"/>
        <v>73732071.1</v>
      </c>
    </row>
    <row r="1519" ht="15.15" spans="1:6">
      <c r="A1519" s="10">
        <v>45216</v>
      </c>
      <c r="B1519" s="11">
        <v>2129</v>
      </c>
      <c r="C1519" s="11" t="s">
        <v>10</v>
      </c>
      <c r="D1519" s="12" t="s">
        <v>1242</v>
      </c>
      <c r="E1519" s="13">
        <v>2587</v>
      </c>
      <c r="F1519" s="13">
        <f t="shared" si="23"/>
        <v>73734658.1</v>
      </c>
    </row>
    <row r="1520" ht="15.15" spans="1:6">
      <c r="A1520" s="10">
        <v>45216</v>
      </c>
      <c r="B1520" s="11">
        <v>2130</v>
      </c>
      <c r="C1520" s="11" t="s">
        <v>10</v>
      </c>
      <c r="D1520" s="12" t="s">
        <v>1243</v>
      </c>
      <c r="E1520" s="13">
        <v>286</v>
      </c>
      <c r="F1520" s="13">
        <f t="shared" si="23"/>
        <v>73734944.1</v>
      </c>
    </row>
    <row r="1521" ht="15.15" spans="1:6">
      <c r="A1521" s="10">
        <v>45216</v>
      </c>
      <c r="B1521" s="11">
        <v>2131</v>
      </c>
      <c r="C1521" s="11" t="s">
        <v>10</v>
      </c>
      <c r="D1521" s="12" t="s">
        <v>1244</v>
      </c>
      <c r="E1521" s="13">
        <v>16630</v>
      </c>
      <c r="F1521" s="13">
        <f t="shared" si="23"/>
        <v>73751574.1</v>
      </c>
    </row>
    <row r="1522" ht="15.15" spans="1:6">
      <c r="A1522" s="10">
        <v>45218</v>
      </c>
      <c r="B1522" s="11">
        <v>2137</v>
      </c>
      <c r="C1522" s="11" t="s">
        <v>10</v>
      </c>
      <c r="D1522" s="12" t="s">
        <v>1245</v>
      </c>
      <c r="E1522" s="13">
        <v>59079</v>
      </c>
      <c r="F1522" s="13">
        <f t="shared" si="23"/>
        <v>73810653.1</v>
      </c>
    </row>
    <row r="1523" ht="15.15" spans="1:6">
      <c r="A1523" s="10">
        <v>45218</v>
      </c>
      <c r="B1523" s="11">
        <v>2138</v>
      </c>
      <c r="C1523" s="11" t="s">
        <v>10</v>
      </c>
      <c r="D1523" s="12" t="s">
        <v>1246</v>
      </c>
      <c r="E1523" s="13">
        <v>7150</v>
      </c>
      <c r="F1523" s="13">
        <f t="shared" si="23"/>
        <v>73817803.1</v>
      </c>
    </row>
    <row r="1524" ht="15.15" spans="1:6">
      <c r="A1524" s="10">
        <v>45218</v>
      </c>
      <c r="B1524" s="11">
        <v>2139</v>
      </c>
      <c r="C1524" s="11" t="s">
        <v>10</v>
      </c>
      <c r="D1524" s="12" t="s">
        <v>1247</v>
      </c>
      <c r="E1524" s="13">
        <v>253</v>
      </c>
      <c r="F1524" s="13">
        <f t="shared" si="23"/>
        <v>73818056.1</v>
      </c>
    </row>
    <row r="1525" ht="15.15" spans="1:6">
      <c r="A1525" s="10">
        <v>45212</v>
      </c>
      <c r="B1525" s="11">
        <v>2140</v>
      </c>
      <c r="C1525" s="11" t="s">
        <v>10</v>
      </c>
      <c r="D1525" s="12" t="s">
        <v>1248</v>
      </c>
      <c r="E1525" s="13">
        <v>75000</v>
      </c>
      <c r="F1525" s="13">
        <f t="shared" si="23"/>
        <v>73893056.1</v>
      </c>
    </row>
    <row r="1526" ht="15.15" spans="1:6">
      <c r="A1526" s="10">
        <v>45212</v>
      </c>
      <c r="B1526" s="11">
        <v>2141</v>
      </c>
      <c r="C1526" s="11" t="s">
        <v>10</v>
      </c>
      <c r="D1526" s="12" t="s">
        <v>1249</v>
      </c>
      <c r="E1526" s="13">
        <v>150000</v>
      </c>
      <c r="F1526" s="13">
        <f t="shared" si="23"/>
        <v>74043056.1</v>
      </c>
    </row>
    <row r="1527" ht="15.15" spans="1:6">
      <c r="A1527" s="10">
        <v>45212</v>
      </c>
      <c r="B1527" s="11">
        <v>2142</v>
      </c>
      <c r="C1527" s="11" t="s">
        <v>10</v>
      </c>
      <c r="D1527" s="12" t="s">
        <v>1250</v>
      </c>
      <c r="E1527" s="13">
        <v>300000</v>
      </c>
      <c r="F1527" s="13">
        <f t="shared" si="23"/>
        <v>74343056.1</v>
      </c>
    </row>
    <row r="1528" ht="15.15" spans="1:6">
      <c r="A1528" s="10">
        <v>45212</v>
      </c>
      <c r="B1528" s="11">
        <v>2143</v>
      </c>
      <c r="C1528" s="11" t="s">
        <v>10</v>
      </c>
      <c r="D1528" s="12" t="s">
        <v>1251</v>
      </c>
      <c r="E1528" s="13">
        <v>300000</v>
      </c>
      <c r="F1528" s="13">
        <f t="shared" si="23"/>
        <v>74643056.1</v>
      </c>
    </row>
    <row r="1529" ht="15.15" spans="1:6">
      <c r="A1529" s="10">
        <v>45212</v>
      </c>
      <c r="B1529" s="11">
        <v>2144</v>
      </c>
      <c r="C1529" s="11" t="s">
        <v>10</v>
      </c>
      <c r="D1529" s="12" t="s">
        <v>1252</v>
      </c>
      <c r="E1529" s="13">
        <v>300000</v>
      </c>
      <c r="F1529" s="13">
        <f t="shared" si="23"/>
        <v>74943056.1</v>
      </c>
    </row>
    <row r="1530" ht="15.15" spans="1:6">
      <c r="A1530" s="10">
        <v>45212</v>
      </c>
      <c r="B1530" s="11">
        <v>2145</v>
      </c>
      <c r="C1530" s="11" t="s">
        <v>10</v>
      </c>
      <c r="D1530" s="12" t="s">
        <v>1253</v>
      </c>
      <c r="E1530" s="13">
        <v>300000</v>
      </c>
      <c r="F1530" s="13">
        <f t="shared" si="23"/>
        <v>75243056.1</v>
      </c>
    </row>
    <row r="1531" ht="15.15" spans="1:6">
      <c r="A1531" s="10">
        <v>45212</v>
      </c>
      <c r="B1531" s="11">
        <v>2146</v>
      </c>
      <c r="C1531" s="11" t="s">
        <v>10</v>
      </c>
      <c r="D1531" s="12" t="s">
        <v>1254</v>
      </c>
      <c r="E1531" s="13">
        <v>150000</v>
      </c>
      <c r="F1531" s="13">
        <f t="shared" si="23"/>
        <v>75393056.1</v>
      </c>
    </row>
    <row r="1532" ht="15.15" spans="1:6">
      <c r="A1532" s="10">
        <v>45212</v>
      </c>
      <c r="B1532" s="11">
        <v>2147</v>
      </c>
      <c r="C1532" s="11" t="s">
        <v>10</v>
      </c>
      <c r="D1532" s="12" t="s">
        <v>1255</v>
      </c>
      <c r="E1532" s="13">
        <v>150000</v>
      </c>
      <c r="F1532" s="13">
        <f t="shared" si="23"/>
        <v>75543056.1</v>
      </c>
    </row>
    <row r="1533" ht="15.15" spans="1:6">
      <c r="A1533" s="10">
        <v>45212</v>
      </c>
      <c r="B1533" s="11">
        <v>2148</v>
      </c>
      <c r="C1533" s="11" t="s">
        <v>10</v>
      </c>
      <c r="D1533" s="12" t="s">
        <v>1256</v>
      </c>
      <c r="E1533" s="13">
        <v>150000</v>
      </c>
      <c r="F1533" s="13">
        <f t="shared" si="23"/>
        <v>75693056.1</v>
      </c>
    </row>
    <row r="1534" ht="15.15" spans="1:6">
      <c r="A1534" s="10">
        <v>45212</v>
      </c>
      <c r="B1534" s="11">
        <v>2149</v>
      </c>
      <c r="C1534" s="11" t="s">
        <v>10</v>
      </c>
      <c r="D1534" s="12" t="s">
        <v>1257</v>
      </c>
      <c r="E1534" s="13">
        <v>150000</v>
      </c>
      <c r="F1534" s="13">
        <f t="shared" si="23"/>
        <v>75843056.1</v>
      </c>
    </row>
    <row r="1535" ht="15.15" spans="1:6">
      <c r="A1535" s="10">
        <v>45212</v>
      </c>
      <c r="B1535" s="11">
        <v>2150</v>
      </c>
      <c r="C1535" s="11" t="s">
        <v>10</v>
      </c>
      <c r="D1535" s="12" t="s">
        <v>1258</v>
      </c>
      <c r="E1535" s="13">
        <v>150000</v>
      </c>
      <c r="F1535" s="13">
        <f t="shared" si="23"/>
        <v>75993056.1</v>
      </c>
    </row>
    <row r="1536" ht="15.15" spans="1:6">
      <c r="A1536" s="10">
        <v>45219</v>
      </c>
      <c r="B1536" s="11">
        <v>2151</v>
      </c>
      <c r="C1536" s="11" t="s">
        <v>10</v>
      </c>
      <c r="D1536" s="12" t="s">
        <v>1259</v>
      </c>
      <c r="E1536" s="13">
        <v>525655</v>
      </c>
      <c r="F1536" s="13">
        <f t="shared" si="23"/>
        <v>76518711.1</v>
      </c>
    </row>
    <row r="1537" ht="15.15" spans="1:6">
      <c r="A1537" s="10">
        <v>45219</v>
      </c>
      <c r="B1537" s="11">
        <v>2152</v>
      </c>
      <c r="C1537" s="11" t="s">
        <v>10</v>
      </c>
      <c r="D1537" s="12" t="s">
        <v>1260</v>
      </c>
      <c r="E1537" s="13">
        <v>755156</v>
      </c>
      <c r="F1537" s="13">
        <f t="shared" si="23"/>
        <v>77273867.1</v>
      </c>
    </row>
    <row r="1538" ht="15.15" spans="1:6">
      <c r="A1538" s="10">
        <v>45219</v>
      </c>
      <c r="B1538" s="11">
        <v>2153</v>
      </c>
      <c r="C1538" s="11" t="s">
        <v>10</v>
      </c>
      <c r="D1538" s="12" t="s">
        <v>1261</v>
      </c>
      <c r="E1538" s="13">
        <v>765333</v>
      </c>
      <c r="F1538" s="13">
        <f t="shared" si="23"/>
        <v>78039200.1</v>
      </c>
    </row>
    <row r="1539" ht="15.15" spans="1:6">
      <c r="A1539" s="10">
        <v>45219</v>
      </c>
      <c r="B1539" s="11">
        <v>2154</v>
      </c>
      <c r="C1539" s="11" t="s">
        <v>10</v>
      </c>
      <c r="D1539" s="12" t="s">
        <v>1262</v>
      </c>
      <c r="E1539" s="13">
        <v>131462</v>
      </c>
      <c r="F1539" s="13">
        <f t="shared" si="23"/>
        <v>78170662.1</v>
      </c>
    </row>
    <row r="1540" ht="15.15" spans="1:6">
      <c r="A1540" s="10">
        <v>45219</v>
      </c>
      <c r="B1540" s="11">
        <v>2155</v>
      </c>
      <c r="C1540" s="11" t="s">
        <v>10</v>
      </c>
      <c r="D1540" s="12" t="s">
        <v>1263</v>
      </c>
      <c r="E1540" s="13">
        <v>73725</v>
      </c>
      <c r="F1540" s="13">
        <f t="shared" si="23"/>
        <v>78244387.1</v>
      </c>
    </row>
    <row r="1541" ht="15.15" spans="1:6">
      <c r="A1541" s="10">
        <v>45222</v>
      </c>
      <c r="B1541" s="11">
        <v>2169</v>
      </c>
      <c r="C1541" s="11" t="s">
        <v>10</v>
      </c>
      <c r="D1541" s="12" t="s">
        <v>1264</v>
      </c>
      <c r="E1541" s="13">
        <v>99497</v>
      </c>
      <c r="F1541" s="13">
        <f t="shared" si="23"/>
        <v>78343884.1</v>
      </c>
    </row>
    <row r="1542" ht="15.15" spans="1:6">
      <c r="A1542" s="10">
        <v>45224</v>
      </c>
      <c r="B1542" s="11">
        <v>2170</v>
      </c>
      <c r="C1542" s="11" t="s">
        <v>10</v>
      </c>
      <c r="D1542" s="12" t="s">
        <v>1265</v>
      </c>
      <c r="E1542" s="13">
        <v>25424</v>
      </c>
      <c r="F1542" s="13">
        <f t="shared" si="23"/>
        <v>78369308.1</v>
      </c>
    </row>
    <row r="1543" ht="15.15" spans="1:6">
      <c r="A1543" s="10">
        <v>45224</v>
      </c>
      <c r="B1543" s="11">
        <v>2171</v>
      </c>
      <c r="C1543" s="11" t="s">
        <v>10</v>
      </c>
      <c r="D1543" s="12" t="s">
        <v>1221</v>
      </c>
      <c r="E1543" s="13">
        <v>7150</v>
      </c>
      <c r="F1543" s="13">
        <f t="shared" ref="F1543:F1606" si="24">F1542+E1543</f>
        <v>78376458.1</v>
      </c>
    </row>
    <row r="1544" ht="15.15" spans="1:6">
      <c r="A1544" s="10">
        <v>45225</v>
      </c>
      <c r="B1544" s="11">
        <v>2172</v>
      </c>
      <c r="C1544" s="11" t="s">
        <v>10</v>
      </c>
      <c r="D1544" s="12" t="s">
        <v>1266</v>
      </c>
      <c r="E1544" s="13">
        <v>50596</v>
      </c>
      <c r="F1544" s="13">
        <f t="shared" si="24"/>
        <v>78427054.1</v>
      </c>
    </row>
    <row r="1545" ht="15.15" spans="1:6">
      <c r="A1545" s="10">
        <v>45225</v>
      </c>
      <c r="B1545" s="11">
        <v>2173</v>
      </c>
      <c r="C1545" s="11" t="s">
        <v>10</v>
      </c>
      <c r="D1545" s="12" t="s">
        <v>1267</v>
      </c>
      <c r="E1545" s="13">
        <v>86027</v>
      </c>
      <c r="F1545" s="13">
        <f t="shared" si="24"/>
        <v>78513081.1</v>
      </c>
    </row>
    <row r="1546" ht="15.15" spans="1:6">
      <c r="A1546" s="10">
        <v>45225</v>
      </c>
      <c r="B1546" s="11">
        <v>2174</v>
      </c>
      <c r="C1546" s="11" t="s">
        <v>10</v>
      </c>
      <c r="D1546" s="12" t="s">
        <v>1268</v>
      </c>
      <c r="E1546" s="13">
        <v>167040</v>
      </c>
      <c r="F1546" s="13">
        <f t="shared" si="24"/>
        <v>78680121.1</v>
      </c>
    </row>
    <row r="1547" ht="15.15" spans="1:6">
      <c r="A1547" s="10">
        <v>45225</v>
      </c>
      <c r="B1547" s="11">
        <v>2175</v>
      </c>
      <c r="C1547" s="11" t="s">
        <v>10</v>
      </c>
      <c r="D1547" s="12" t="s">
        <v>1269</v>
      </c>
      <c r="E1547" s="13">
        <v>20339</v>
      </c>
      <c r="F1547" s="13">
        <f t="shared" si="24"/>
        <v>78700460.1</v>
      </c>
    </row>
    <row r="1548" ht="15.15" spans="1:6">
      <c r="A1548" s="10">
        <v>45225</v>
      </c>
      <c r="B1548" s="11">
        <v>2176</v>
      </c>
      <c r="C1548" s="11" t="s">
        <v>10</v>
      </c>
      <c r="D1548" s="12" t="s">
        <v>1270</v>
      </c>
      <c r="E1548" s="13">
        <v>26529</v>
      </c>
      <c r="F1548" s="13">
        <f t="shared" si="24"/>
        <v>78726989.1</v>
      </c>
    </row>
    <row r="1549" ht="15.15" spans="1:6">
      <c r="A1549" s="10">
        <v>45225</v>
      </c>
      <c r="B1549" s="11">
        <v>2178</v>
      </c>
      <c r="C1549" s="11" t="s">
        <v>10</v>
      </c>
      <c r="D1549" s="12" t="s">
        <v>1271</v>
      </c>
      <c r="E1549" s="13">
        <v>11767</v>
      </c>
      <c r="F1549" s="13">
        <f t="shared" si="24"/>
        <v>78738756.1</v>
      </c>
    </row>
    <row r="1550" ht="15.15" spans="1:6">
      <c r="A1550" s="10">
        <v>45225</v>
      </c>
      <c r="B1550" s="11">
        <v>2179</v>
      </c>
      <c r="C1550" s="11" t="s">
        <v>10</v>
      </c>
      <c r="D1550" s="12" t="s">
        <v>1272</v>
      </c>
      <c r="E1550" s="13">
        <v>162400</v>
      </c>
      <c r="F1550" s="13">
        <f t="shared" si="24"/>
        <v>78901156.1</v>
      </c>
    </row>
    <row r="1551" ht="15.15" spans="1:6">
      <c r="A1551" s="10">
        <v>45225</v>
      </c>
      <c r="B1551" s="11">
        <v>2180</v>
      </c>
      <c r="C1551" s="11" t="s">
        <v>10</v>
      </c>
      <c r="D1551" s="12" t="s">
        <v>1273</v>
      </c>
      <c r="E1551" s="13">
        <v>178750</v>
      </c>
      <c r="F1551" s="13">
        <f t="shared" si="24"/>
        <v>79079906.1</v>
      </c>
    </row>
    <row r="1552" ht="15.15" spans="1:6">
      <c r="A1552" s="10">
        <v>45226</v>
      </c>
      <c r="B1552" s="11">
        <v>2181</v>
      </c>
      <c r="C1552" s="11" t="s">
        <v>10</v>
      </c>
      <c r="D1552" s="12" t="s">
        <v>1274</v>
      </c>
      <c r="E1552" s="13">
        <v>3825</v>
      </c>
      <c r="F1552" s="13">
        <f t="shared" si="24"/>
        <v>79083731.1</v>
      </c>
    </row>
    <row r="1553" ht="15.15" spans="1:6">
      <c r="A1553" s="10">
        <v>45226</v>
      </c>
      <c r="B1553" s="11">
        <v>2182</v>
      </c>
      <c r="C1553" s="11" t="s">
        <v>10</v>
      </c>
      <c r="D1553" s="12" t="s">
        <v>1275</v>
      </c>
      <c r="E1553" s="13">
        <v>7725</v>
      </c>
      <c r="F1553" s="13">
        <f t="shared" si="24"/>
        <v>79091456.1</v>
      </c>
    </row>
    <row r="1554" ht="15.15" spans="1:6">
      <c r="A1554" s="10">
        <v>45226</v>
      </c>
      <c r="B1554" s="11">
        <v>2183</v>
      </c>
      <c r="C1554" s="11" t="s">
        <v>10</v>
      </c>
      <c r="D1554" s="12" t="s">
        <v>1276</v>
      </c>
      <c r="E1554" s="13">
        <v>17600</v>
      </c>
      <c r="F1554" s="13">
        <f t="shared" si="24"/>
        <v>79109056.1</v>
      </c>
    </row>
    <row r="1555" ht="15.15" spans="1:6">
      <c r="A1555" s="10">
        <v>45226</v>
      </c>
      <c r="B1555" s="11">
        <v>2184</v>
      </c>
      <c r="C1555" s="11" t="s">
        <v>10</v>
      </c>
      <c r="D1555" s="12" t="s">
        <v>1277</v>
      </c>
      <c r="E1555" s="13">
        <v>8885</v>
      </c>
      <c r="F1555" s="13">
        <f t="shared" si="24"/>
        <v>79117941.1</v>
      </c>
    </row>
    <row r="1556" ht="15.15" spans="1:6">
      <c r="A1556" s="10">
        <v>45226</v>
      </c>
      <c r="B1556" s="11">
        <v>2185</v>
      </c>
      <c r="C1556" s="11" t="s">
        <v>10</v>
      </c>
      <c r="D1556" s="12" t="s">
        <v>1278</v>
      </c>
      <c r="E1556" s="13">
        <v>4180</v>
      </c>
      <c r="F1556" s="13">
        <f t="shared" si="24"/>
        <v>79122121.1</v>
      </c>
    </row>
    <row r="1557" ht="15.15" spans="1:6">
      <c r="A1557" s="10">
        <v>45226</v>
      </c>
      <c r="B1557" s="11">
        <v>2186</v>
      </c>
      <c r="C1557" s="11" t="s">
        <v>10</v>
      </c>
      <c r="D1557" s="12" t="s">
        <v>1279</v>
      </c>
      <c r="E1557" s="13">
        <v>16575</v>
      </c>
      <c r="F1557" s="13">
        <f t="shared" si="24"/>
        <v>79138696.1</v>
      </c>
    </row>
    <row r="1558" ht="15.15" spans="1:6">
      <c r="A1558" s="10">
        <v>45226</v>
      </c>
      <c r="B1558" s="11">
        <v>2187</v>
      </c>
      <c r="C1558" s="11" t="s">
        <v>10</v>
      </c>
      <c r="D1558" s="12" t="s">
        <v>1280</v>
      </c>
      <c r="E1558" s="13">
        <v>7460</v>
      </c>
      <c r="F1558" s="13">
        <f t="shared" si="24"/>
        <v>79146156.1</v>
      </c>
    </row>
    <row r="1559" ht="15.15" spans="1:6">
      <c r="A1559" s="10">
        <v>45226</v>
      </c>
      <c r="B1559" s="11">
        <v>2188</v>
      </c>
      <c r="C1559" s="11" t="s">
        <v>10</v>
      </c>
      <c r="D1559" s="12" t="s">
        <v>1281</v>
      </c>
      <c r="E1559" s="13">
        <v>6670</v>
      </c>
      <c r="F1559" s="13">
        <f t="shared" si="24"/>
        <v>79152826.1</v>
      </c>
    </row>
    <row r="1560" ht="15.15" spans="1:6">
      <c r="A1560" s="10">
        <v>45226</v>
      </c>
      <c r="B1560" s="11">
        <v>2189</v>
      </c>
      <c r="C1560" s="11" t="s">
        <v>10</v>
      </c>
      <c r="D1560" s="12" t="s">
        <v>1282</v>
      </c>
      <c r="E1560" s="13">
        <v>12420</v>
      </c>
      <c r="F1560" s="13">
        <f t="shared" si="24"/>
        <v>79165246.1</v>
      </c>
    </row>
    <row r="1561" ht="15.15" spans="1:6">
      <c r="A1561" s="10">
        <v>45226</v>
      </c>
      <c r="B1561" s="11">
        <v>2190</v>
      </c>
      <c r="C1561" s="11" t="s">
        <v>10</v>
      </c>
      <c r="D1561" s="12" t="s">
        <v>1283</v>
      </c>
      <c r="E1561" s="13">
        <v>8550</v>
      </c>
      <c r="F1561" s="13">
        <f t="shared" si="24"/>
        <v>79173796.1</v>
      </c>
    </row>
    <row r="1562" ht="15.15" spans="1:6">
      <c r="A1562" s="10">
        <v>45226</v>
      </c>
      <c r="B1562" s="11">
        <v>2191</v>
      </c>
      <c r="C1562" s="11" t="s">
        <v>10</v>
      </c>
      <c r="D1562" s="12" t="s">
        <v>1284</v>
      </c>
      <c r="E1562" s="13">
        <v>12380</v>
      </c>
      <c r="F1562" s="13">
        <f t="shared" si="24"/>
        <v>79186176.1</v>
      </c>
    </row>
    <row r="1563" ht="15.15" spans="1:6">
      <c r="A1563" s="10">
        <v>45226</v>
      </c>
      <c r="B1563" s="11">
        <v>2192</v>
      </c>
      <c r="C1563" s="11" t="s">
        <v>10</v>
      </c>
      <c r="D1563" s="12" t="s">
        <v>1285</v>
      </c>
      <c r="E1563" s="13">
        <v>7260</v>
      </c>
      <c r="F1563" s="13">
        <f t="shared" si="24"/>
        <v>79193436.1</v>
      </c>
    </row>
    <row r="1564" ht="15.15" spans="1:6">
      <c r="A1564" s="10">
        <v>45226</v>
      </c>
      <c r="B1564" s="11">
        <v>2193</v>
      </c>
      <c r="C1564" s="11" t="s">
        <v>10</v>
      </c>
      <c r="D1564" s="12" t="s">
        <v>1286</v>
      </c>
      <c r="E1564" s="13">
        <v>6860</v>
      </c>
      <c r="F1564" s="13">
        <f t="shared" si="24"/>
        <v>79200296.1</v>
      </c>
    </row>
    <row r="1565" ht="15.15" spans="1:6">
      <c r="A1565" s="10">
        <v>45226</v>
      </c>
      <c r="B1565" s="11">
        <v>2194</v>
      </c>
      <c r="C1565" s="11" t="s">
        <v>10</v>
      </c>
      <c r="D1565" s="12" t="s">
        <v>1287</v>
      </c>
      <c r="E1565" s="13">
        <v>6270</v>
      </c>
      <c r="F1565" s="13">
        <f t="shared" si="24"/>
        <v>79206566.1</v>
      </c>
    </row>
    <row r="1566" ht="15.15" spans="1:6">
      <c r="A1566" s="10">
        <v>45226</v>
      </c>
      <c r="B1566" s="11">
        <v>2195</v>
      </c>
      <c r="C1566" s="11" t="s">
        <v>10</v>
      </c>
      <c r="D1566" s="12" t="s">
        <v>1288</v>
      </c>
      <c r="E1566" s="13">
        <v>19160</v>
      </c>
      <c r="F1566" s="13">
        <f t="shared" si="24"/>
        <v>79225726.1</v>
      </c>
    </row>
    <row r="1567" ht="15.15" spans="1:6">
      <c r="A1567" s="10">
        <v>45226</v>
      </c>
      <c r="B1567" s="11">
        <v>2196</v>
      </c>
      <c r="C1567" s="11" t="s">
        <v>10</v>
      </c>
      <c r="D1567" s="12" t="s">
        <v>1289</v>
      </c>
      <c r="E1567" s="13">
        <v>16075</v>
      </c>
      <c r="F1567" s="13">
        <f t="shared" si="24"/>
        <v>79241801.1</v>
      </c>
    </row>
    <row r="1568" ht="15.15" spans="1:6">
      <c r="A1568" s="10">
        <v>45226</v>
      </c>
      <c r="B1568" s="11">
        <v>2197</v>
      </c>
      <c r="C1568" s="11" t="s">
        <v>10</v>
      </c>
      <c r="D1568" s="12" t="s">
        <v>1290</v>
      </c>
      <c r="E1568" s="13">
        <v>12690</v>
      </c>
      <c r="F1568" s="13">
        <f t="shared" si="24"/>
        <v>79254491.1</v>
      </c>
    </row>
    <row r="1569" ht="15.15" spans="1:6">
      <c r="A1569" s="10">
        <v>45226</v>
      </c>
      <c r="B1569" s="11">
        <v>2198</v>
      </c>
      <c r="C1569" s="11" t="s">
        <v>10</v>
      </c>
      <c r="D1569" s="12" t="s">
        <v>1291</v>
      </c>
      <c r="E1569" s="13">
        <v>21490</v>
      </c>
      <c r="F1569" s="13">
        <f t="shared" si="24"/>
        <v>79275981.1</v>
      </c>
    </row>
    <row r="1570" ht="15.15" spans="1:6">
      <c r="A1570" s="10">
        <v>45226</v>
      </c>
      <c r="B1570" s="11">
        <v>2199</v>
      </c>
      <c r="C1570" s="11" t="s">
        <v>10</v>
      </c>
      <c r="D1570" s="12" t="s">
        <v>1292</v>
      </c>
      <c r="E1570" s="13">
        <v>15310</v>
      </c>
      <c r="F1570" s="13">
        <f t="shared" si="24"/>
        <v>79291291.1</v>
      </c>
    </row>
    <row r="1571" ht="15.15" spans="1:6">
      <c r="A1571" s="10">
        <v>45226</v>
      </c>
      <c r="B1571" s="11">
        <v>2200</v>
      </c>
      <c r="C1571" s="11" t="s">
        <v>10</v>
      </c>
      <c r="D1571" s="12" t="s">
        <v>1293</v>
      </c>
      <c r="E1571" s="13">
        <v>27740</v>
      </c>
      <c r="F1571" s="13">
        <f t="shared" si="24"/>
        <v>79319031.1</v>
      </c>
    </row>
    <row r="1572" ht="15.15" spans="1:6">
      <c r="A1572" s="10">
        <v>45226</v>
      </c>
      <c r="B1572" s="11">
        <v>2201</v>
      </c>
      <c r="C1572" s="11" t="s">
        <v>10</v>
      </c>
      <c r="D1572" s="12" t="s">
        <v>1294</v>
      </c>
      <c r="E1572" s="13">
        <v>24715</v>
      </c>
      <c r="F1572" s="13">
        <f t="shared" si="24"/>
        <v>79343746.1</v>
      </c>
    </row>
    <row r="1573" ht="15.15" spans="1:6">
      <c r="A1573" s="10">
        <v>45226</v>
      </c>
      <c r="B1573" s="11">
        <v>2202</v>
      </c>
      <c r="C1573" s="11" t="s">
        <v>10</v>
      </c>
      <c r="D1573" s="12" t="s">
        <v>1295</v>
      </c>
      <c r="E1573" s="13">
        <v>22240</v>
      </c>
      <c r="F1573" s="13">
        <f t="shared" si="24"/>
        <v>79365986.1</v>
      </c>
    </row>
    <row r="1574" ht="15.15" spans="1:6">
      <c r="A1574" s="10">
        <v>45229</v>
      </c>
      <c r="B1574" s="11">
        <v>2203</v>
      </c>
      <c r="C1574" s="11" t="s">
        <v>10</v>
      </c>
      <c r="D1574" s="12" t="s">
        <v>1296</v>
      </c>
      <c r="E1574" s="13">
        <v>109729</v>
      </c>
      <c r="F1574" s="13">
        <f t="shared" si="24"/>
        <v>79475715.1</v>
      </c>
    </row>
    <row r="1575" ht="15.15" spans="1:6">
      <c r="A1575" s="10">
        <v>45229</v>
      </c>
      <c r="B1575" s="11">
        <v>2204</v>
      </c>
      <c r="C1575" s="11" t="s">
        <v>10</v>
      </c>
      <c r="D1575" s="12" t="s">
        <v>1297</v>
      </c>
      <c r="E1575" s="13">
        <v>18154</v>
      </c>
      <c r="F1575" s="13">
        <f t="shared" si="24"/>
        <v>79493869.1</v>
      </c>
    </row>
    <row r="1576" ht="15.15" spans="1:6">
      <c r="A1576" s="10">
        <v>45229</v>
      </c>
      <c r="B1576" s="11">
        <v>2205</v>
      </c>
      <c r="C1576" s="11" t="s">
        <v>10</v>
      </c>
      <c r="D1576" s="12" t="s">
        <v>1298</v>
      </c>
      <c r="E1576" s="13">
        <v>39596</v>
      </c>
      <c r="F1576" s="13">
        <f t="shared" si="24"/>
        <v>79533465.1</v>
      </c>
    </row>
    <row r="1577" ht="15.15" spans="1:6">
      <c r="A1577" s="10">
        <v>45229</v>
      </c>
      <c r="B1577" s="11">
        <v>2206</v>
      </c>
      <c r="C1577" s="11" t="s">
        <v>10</v>
      </c>
      <c r="D1577" s="12" t="s">
        <v>1299</v>
      </c>
      <c r="E1577" s="13">
        <v>23846</v>
      </c>
      <c r="F1577" s="13">
        <f t="shared" si="24"/>
        <v>79557311.1</v>
      </c>
    </row>
    <row r="1578" ht="15.15" spans="1:6">
      <c r="A1578" s="10">
        <v>45229</v>
      </c>
      <c r="B1578" s="11">
        <v>2207</v>
      </c>
      <c r="C1578" s="11" t="s">
        <v>10</v>
      </c>
      <c r="D1578" s="12" t="s">
        <v>1300</v>
      </c>
      <c r="E1578" s="13">
        <v>21093</v>
      </c>
      <c r="F1578" s="13">
        <f t="shared" si="24"/>
        <v>79578404.1</v>
      </c>
    </row>
    <row r="1579" ht="15.15" spans="1:6">
      <c r="A1579" s="10">
        <v>45229</v>
      </c>
      <c r="B1579" s="11">
        <v>2208</v>
      </c>
      <c r="C1579" s="11" t="s">
        <v>10</v>
      </c>
      <c r="D1579" s="12" t="s">
        <v>1301</v>
      </c>
      <c r="E1579" s="13">
        <v>40628</v>
      </c>
      <c r="F1579" s="13">
        <f t="shared" si="24"/>
        <v>79619032.1</v>
      </c>
    </row>
    <row r="1580" ht="15.15" spans="1:6">
      <c r="A1580" s="10">
        <v>45229</v>
      </c>
      <c r="B1580" s="11">
        <v>2209</v>
      </c>
      <c r="C1580" s="11" t="s">
        <v>10</v>
      </c>
      <c r="D1580" s="12" t="s">
        <v>1302</v>
      </c>
      <c r="E1580" s="13">
        <v>32524</v>
      </c>
      <c r="F1580" s="13">
        <f t="shared" si="24"/>
        <v>79651556.1</v>
      </c>
    </row>
    <row r="1581" ht="15.15" spans="1:6">
      <c r="A1581" s="10">
        <v>45229</v>
      </c>
      <c r="B1581" s="11">
        <v>2210</v>
      </c>
      <c r="C1581" s="11" t="s">
        <v>10</v>
      </c>
      <c r="D1581" s="12" t="s">
        <v>1303</v>
      </c>
      <c r="E1581" s="13">
        <v>10669</v>
      </c>
      <c r="F1581" s="13">
        <f t="shared" si="24"/>
        <v>79662225.1</v>
      </c>
    </row>
    <row r="1582" ht="15.15" spans="1:6">
      <c r="A1582" s="10">
        <v>45229</v>
      </c>
      <c r="B1582" s="11">
        <v>2211</v>
      </c>
      <c r="C1582" s="11" t="s">
        <v>10</v>
      </c>
      <c r="D1582" s="12" t="s">
        <v>1304</v>
      </c>
      <c r="E1582" s="13">
        <v>12888</v>
      </c>
      <c r="F1582" s="13">
        <f t="shared" si="24"/>
        <v>79675113.1</v>
      </c>
    </row>
    <row r="1583" ht="15.15" spans="1:6">
      <c r="A1583" s="10">
        <v>45229</v>
      </c>
      <c r="B1583" s="11">
        <v>2212</v>
      </c>
      <c r="C1583" s="11" t="s">
        <v>10</v>
      </c>
      <c r="D1583" s="12" t="s">
        <v>1305</v>
      </c>
      <c r="E1583" s="13">
        <v>135</v>
      </c>
      <c r="F1583" s="13">
        <f t="shared" si="24"/>
        <v>79675248.1</v>
      </c>
    </row>
    <row r="1584" ht="15.15" spans="1:6">
      <c r="A1584" s="10">
        <v>45229</v>
      </c>
      <c r="B1584" s="11">
        <v>2213</v>
      </c>
      <c r="C1584" s="11" t="s">
        <v>10</v>
      </c>
      <c r="D1584" s="12" t="s">
        <v>1306</v>
      </c>
      <c r="E1584" s="13">
        <v>3062</v>
      </c>
      <c r="F1584" s="13">
        <f t="shared" si="24"/>
        <v>79678310.1</v>
      </c>
    </row>
    <row r="1585" ht="15.15" spans="1:6">
      <c r="A1585" s="10">
        <v>45229</v>
      </c>
      <c r="B1585" s="11">
        <v>2214</v>
      </c>
      <c r="C1585" s="11" t="s">
        <v>10</v>
      </c>
      <c r="D1585" s="12" t="s">
        <v>1307</v>
      </c>
      <c r="E1585" s="13">
        <v>189</v>
      </c>
      <c r="F1585" s="13">
        <f t="shared" si="24"/>
        <v>79678499.1</v>
      </c>
    </row>
    <row r="1586" ht="15.15" spans="1:6">
      <c r="A1586" s="10">
        <v>45229</v>
      </c>
      <c r="B1586" s="11">
        <v>2215</v>
      </c>
      <c r="C1586" s="11" t="s">
        <v>10</v>
      </c>
      <c r="D1586" s="12" t="s">
        <v>1308</v>
      </c>
      <c r="E1586" s="13">
        <v>17022</v>
      </c>
      <c r="F1586" s="13">
        <f t="shared" si="24"/>
        <v>79695521.1</v>
      </c>
    </row>
    <row r="1587" ht="15.15" spans="1:6">
      <c r="A1587" s="10">
        <v>45229</v>
      </c>
      <c r="B1587" s="11">
        <v>2216</v>
      </c>
      <c r="C1587" s="11" t="s">
        <v>10</v>
      </c>
      <c r="D1587" s="12" t="s">
        <v>1309</v>
      </c>
      <c r="E1587" s="13">
        <v>3164</v>
      </c>
      <c r="F1587" s="13">
        <f t="shared" si="24"/>
        <v>79698685.1</v>
      </c>
    </row>
    <row r="1588" ht="15.15" spans="1:6">
      <c r="A1588" s="10">
        <v>45230</v>
      </c>
      <c r="B1588" s="11">
        <v>2217</v>
      </c>
      <c r="C1588" s="11" t="s">
        <v>10</v>
      </c>
      <c r="D1588" s="12" t="s">
        <v>1310</v>
      </c>
      <c r="E1588" s="13">
        <v>325</v>
      </c>
      <c r="F1588" s="13">
        <f t="shared" si="24"/>
        <v>79699010.1</v>
      </c>
    </row>
    <row r="1589" ht="15.15" spans="1:6">
      <c r="A1589" s="10">
        <v>45230</v>
      </c>
      <c r="B1589" s="11">
        <v>2218</v>
      </c>
      <c r="C1589" s="11" t="s">
        <v>10</v>
      </c>
      <c r="D1589" s="12" t="s">
        <v>1311</v>
      </c>
      <c r="E1589" s="13">
        <v>1813</v>
      </c>
      <c r="F1589" s="13">
        <f t="shared" si="24"/>
        <v>79700823.1</v>
      </c>
    </row>
    <row r="1590" ht="15.15" spans="1:6">
      <c r="A1590" s="10">
        <v>45230</v>
      </c>
      <c r="B1590" s="11">
        <v>2219</v>
      </c>
      <c r="C1590" s="11" t="s">
        <v>10</v>
      </c>
      <c r="D1590" s="12" t="s">
        <v>1312</v>
      </c>
      <c r="E1590" s="13">
        <v>11440</v>
      </c>
      <c r="F1590" s="13">
        <f t="shared" si="24"/>
        <v>79712263.1</v>
      </c>
    </row>
    <row r="1591" ht="15.15" spans="1:6">
      <c r="A1591" s="10">
        <v>45230</v>
      </c>
      <c r="B1591" s="11">
        <v>2220</v>
      </c>
      <c r="C1591" s="11" t="s">
        <v>10</v>
      </c>
      <c r="D1591" s="12" t="s">
        <v>1313</v>
      </c>
      <c r="E1591" s="13">
        <v>3250</v>
      </c>
      <c r="F1591" s="13">
        <f t="shared" si="24"/>
        <v>79715513.1</v>
      </c>
    </row>
    <row r="1592" ht="15.15" spans="1:6">
      <c r="A1592" s="10">
        <v>45230</v>
      </c>
      <c r="B1592" s="11">
        <v>2221</v>
      </c>
      <c r="C1592" s="11" t="s">
        <v>10</v>
      </c>
      <c r="D1592" s="12" t="s">
        <v>1314</v>
      </c>
      <c r="E1592" s="13">
        <v>129400</v>
      </c>
      <c r="F1592" s="13">
        <f t="shared" si="24"/>
        <v>79844913.1</v>
      </c>
    </row>
    <row r="1593" ht="15.15" spans="1:6">
      <c r="A1593" s="10">
        <v>45230</v>
      </c>
      <c r="B1593" s="11">
        <v>2222</v>
      </c>
      <c r="C1593" s="11" t="s">
        <v>10</v>
      </c>
      <c r="D1593" s="12" t="s">
        <v>1315</v>
      </c>
      <c r="E1593" s="13">
        <v>21515</v>
      </c>
      <c r="F1593" s="13">
        <f t="shared" si="24"/>
        <v>79866428.1</v>
      </c>
    </row>
    <row r="1594" ht="15.15" spans="1:6">
      <c r="A1594" s="10">
        <v>45230</v>
      </c>
      <c r="B1594" s="11">
        <v>2223</v>
      </c>
      <c r="C1594" s="11" t="s">
        <v>10</v>
      </c>
      <c r="D1594" s="12" t="s">
        <v>1316</v>
      </c>
      <c r="E1594" s="13">
        <v>6591</v>
      </c>
      <c r="F1594" s="13">
        <f t="shared" si="24"/>
        <v>79873019.1</v>
      </c>
    </row>
    <row r="1595" ht="15.15" spans="1:6">
      <c r="A1595" s="10">
        <v>45230</v>
      </c>
      <c r="B1595" s="11">
        <v>2224</v>
      </c>
      <c r="C1595" s="11" t="s">
        <v>10</v>
      </c>
      <c r="D1595" s="12" t="s">
        <v>1317</v>
      </c>
      <c r="E1595" s="13">
        <v>3334</v>
      </c>
      <c r="F1595" s="13">
        <f t="shared" si="24"/>
        <v>79876353.1</v>
      </c>
    </row>
    <row r="1596" ht="15.15" spans="1:6">
      <c r="A1596" s="10">
        <v>45230</v>
      </c>
      <c r="B1596" s="11">
        <v>2225</v>
      </c>
      <c r="C1596" s="11" t="s">
        <v>10</v>
      </c>
      <c r="D1596" s="12" t="s">
        <v>1318</v>
      </c>
      <c r="E1596" s="13">
        <v>25940</v>
      </c>
      <c r="F1596" s="13">
        <f t="shared" si="24"/>
        <v>79902293.1</v>
      </c>
    </row>
    <row r="1597" ht="15.15" spans="1:6">
      <c r="A1597" s="10">
        <v>45230</v>
      </c>
      <c r="B1597" s="11">
        <v>2226</v>
      </c>
      <c r="C1597" s="11" t="s">
        <v>10</v>
      </c>
      <c r="D1597" s="12" t="s">
        <v>1319</v>
      </c>
      <c r="E1597" s="13">
        <v>293</v>
      </c>
      <c r="F1597" s="13">
        <f t="shared" si="24"/>
        <v>79902586.1</v>
      </c>
    </row>
    <row r="1598" ht="15.15" spans="1:6">
      <c r="A1598" s="10">
        <v>45230</v>
      </c>
      <c r="B1598" s="11">
        <v>2227</v>
      </c>
      <c r="C1598" s="11" t="s">
        <v>10</v>
      </c>
      <c r="D1598" s="12" t="s">
        <v>1320</v>
      </c>
      <c r="E1598" s="13">
        <v>3008</v>
      </c>
      <c r="F1598" s="13">
        <f t="shared" si="24"/>
        <v>79905594.1</v>
      </c>
    </row>
    <row r="1599" ht="15.15" spans="1:6">
      <c r="A1599" s="10">
        <v>45230</v>
      </c>
      <c r="B1599" s="11">
        <v>2228</v>
      </c>
      <c r="C1599" s="11" t="s">
        <v>10</v>
      </c>
      <c r="D1599" s="12" t="s">
        <v>1321</v>
      </c>
      <c r="E1599" s="13">
        <v>2860</v>
      </c>
      <c r="F1599" s="13">
        <f t="shared" si="24"/>
        <v>79908454.1</v>
      </c>
    </row>
    <row r="1600" ht="15.15" spans="1:6">
      <c r="A1600" s="10">
        <v>45230</v>
      </c>
      <c r="B1600" s="11">
        <v>2229</v>
      </c>
      <c r="C1600" s="11" t="s">
        <v>10</v>
      </c>
      <c r="D1600" s="12" t="s">
        <v>1322</v>
      </c>
      <c r="E1600" s="13">
        <v>16835</v>
      </c>
      <c r="F1600" s="13">
        <f t="shared" si="24"/>
        <v>79925289.1</v>
      </c>
    </row>
    <row r="1601" ht="15.15" spans="1:6">
      <c r="A1601" s="10">
        <v>45230</v>
      </c>
      <c r="B1601" s="11">
        <v>2230</v>
      </c>
      <c r="C1601" s="11" t="s">
        <v>10</v>
      </c>
      <c r="D1601" s="12" t="s">
        <v>1323</v>
      </c>
      <c r="E1601" s="13">
        <v>565</v>
      </c>
      <c r="F1601" s="13">
        <f t="shared" si="24"/>
        <v>79925854.1</v>
      </c>
    </row>
    <row r="1602" ht="15.15" spans="1:6">
      <c r="A1602" s="10">
        <v>45230</v>
      </c>
      <c r="B1602" s="11">
        <v>2231</v>
      </c>
      <c r="C1602" s="11" t="s">
        <v>10</v>
      </c>
      <c r="D1602" s="12" t="s">
        <v>1324</v>
      </c>
      <c r="E1602" s="13">
        <v>16087</v>
      </c>
      <c r="F1602" s="13">
        <f t="shared" si="24"/>
        <v>79941941.1</v>
      </c>
    </row>
    <row r="1603" ht="15.15" spans="1:6">
      <c r="A1603" s="10">
        <v>45230</v>
      </c>
      <c r="B1603" s="11">
        <v>2232</v>
      </c>
      <c r="C1603" s="11" t="s">
        <v>10</v>
      </c>
      <c r="D1603" s="12" t="s">
        <v>1325</v>
      </c>
      <c r="E1603" s="13">
        <v>27950</v>
      </c>
      <c r="F1603" s="13">
        <f t="shared" si="24"/>
        <v>79969891.1</v>
      </c>
    </row>
    <row r="1604" ht="15.15" spans="1:6">
      <c r="A1604" s="10">
        <v>45230</v>
      </c>
      <c r="B1604" s="11">
        <v>2233</v>
      </c>
      <c r="C1604" s="11" t="s">
        <v>10</v>
      </c>
      <c r="D1604" s="12" t="s">
        <v>1326</v>
      </c>
      <c r="E1604" s="13">
        <v>14630</v>
      </c>
      <c r="F1604" s="13">
        <f t="shared" si="24"/>
        <v>79984521.1</v>
      </c>
    </row>
    <row r="1605" ht="15.15" spans="1:6">
      <c r="A1605" s="10">
        <v>45230</v>
      </c>
      <c r="B1605" s="11">
        <v>2234</v>
      </c>
      <c r="C1605" s="11" t="s">
        <v>10</v>
      </c>
      <c r="D1605" s="12" t="s">
        <v>1327</v>
      </c>
      <c r="E1605" s="13">
        <v>40820</v>
      </c>
      <c r="F1605" s="13">
        <f t="shared" si="24"/>
        <v>80025341.1</v>
      </c>
    </row>
    <row r="1606" ht="15.15" spans="1:6">
      <c r="A1606" s="10">
        <v>45230</v>
      </c>
      <c r="B1606" s="11">
        <v>2235</v>
      </c>
      <c r="C1606" s="11" t="s">
        <v>10</v>
      </c>
      <c r="D1606" s="12" t="s">
        <v>1328</v>
      </c>
      <c r="E1606" s="13">
        <v>18347</v>
      </c>
      <c r="F1606" s="13">
        <f t="shared" si="24"/>
        <v>80043688.1</v>
      </c>
    </row>
    <row r="1607" ht="15.15" spans="1:6">
      <c r="A1607" s="10">
        <v>45230</v>
      </c>
      <c r="B1607" s="11">
        <v>2237</v>
      </c>
      <c r="C1607" s="11" t="s">
        <v>10</v>
      </c>
      <c r="D1607" s="12" t="s">
        <v>1329</v>
      </c>
      <c r="E1607" s="13">
        <v>54405</v>
      </c>
      <c r="F1607" s="13">
        <f t="shared" ref="F1607:F1644" si="25">F1606+E1607</f>
        <v>80098093.1</v>
      </c>
    </row>
    <row r="1608" ht="15.15" spans="1:6">
      <c r="A1608" s="10">
        <v>45230</v>
      </c>
      <c r="B1608" s="11">
        <v>2238</v>
      </c>
      <c r="C1608" s="11" t="s">
        <v>10</v>
      </c>
      <c r="D1608" s="12" t="s">
        <v>1330</v>
      </c>
      <c r="E1608" s="13">
        <v>35100</v>
      </c>
      <c r="F1608" s="13">
        <f t="shared" si="25"/>
        <v>80133193.1</v>
      </c>
    </row>
    <row r="1609" ht="15.15" spans="1:6">
      <c r="A1609" s="10">
        <v>45234</v>
      </c>
      <c r="B1609" s="11">
        <v>2239</v>
      </c>
      <c r="C1609" s="11" t="s">
        <v>10</v>
      </c>
      <c r="D1609" s="12" t="s">
        <v>1331</v>
      </c>
      <c r="E1609" s="13">
        <v>32500</v>
      </c>
      <c r="F1609" s="13">
        <f t="shared" si="25"/>
        <v>80165693.1</v>
      </c>
    </row>
    <row r="1610" ht="15.15" spans="1:6">
      <c r="A1610" s="10">
        <v>45238</v>
      </c>
      <c r="B1610" s="11">
        <v>2240</v>
      </c>
      <c r="C1610" s="11" t="s">
        <v>10</v>
      </c>
      <c r="D1610" s="12" t="s">
        <v>1332</v>
      </c>
      <c r="E1610" s="13">
        <v>7430</v>
      </c>
      <c r="F1610" s="13">
        <f t="shared" si="25"/>
        <v>80173123.1</v>
      </c>
    </row>
    <row r="1611" ht="15.15" spans="1:6">
      <c r="A1611" s="10">
        <v>45238</v>
      </c>
      <c r="B1611" s="11">
        <v>2241</v>
      </c>
      <c r="C1611" s="11" t="s">
        <v>10</v>
      </c>
      <c r="D1611" s="12" t="s">
        <v>1333</v>
      </c>
      <c r="E1611" s="13">
        <v>22461</v>
      </c>
      <c r="F1611" s="13">
        <f t="shared" si="25"/>
        <v>80195584.1</v>
      </c>
    </row>
    <row r="1612" ht="15.15" spans="1:6">
      <c r="A1612" s="10">
        <v>45238</v>
      </c>
      <c r="B1612" s="11">
        <v>2242</v>
      </c>
      <c r="C1612" s="11" t="s">
        <v>10</v>
      </c>
      <c r="D1612" s="12" t="s">
        <v>1334</v>
      </c>
      <c r="E1612" s="13">
        <v>3366</v>
      </c>
      <c r="F1612" s="13">
        <f t="shared" si="25"/>
        <v>80198950.1</v>
      </c>
    </row>
    <row r="1613" ht="15.15" spans="1:6">
      <c r="A1613" s="10">
        <v>45238</v>
      </c>
      <c r="B1613" s="11">
        <v>2243</v>
      </c>
      <c r="C1613" s="11" t="s">
        <v>10</v>
      </c>
      <c r="D1613" s="12" t="s">
        <v>1335</v>
      </c>
      <c r="E1613" s="13">
        <v>10513</v>
      </c>
      <c r="F1613" s="13">
        <f t="shared" si="25"/>
        <v>80209463.1</v>
      </c>
    </row>
    <row r="1614" ht="15.15" spans="1:6">
      <c r="A1614" s="10">
        <v>45244</v>
      </c>
      <c r="B1614" s="11">
        <v>2249</v>
      </c>
      <c r="C1614" s="11" t="s">
        <v>10</v>
      </c>
      <c r="D1614" s="12" t="s">
        <v>1336</v>
      </c>
      <c r="E1614" s="13">
        <v>64728</v>
      </c>
      <c r="F1614" s="13">
        <f t="shared" si="25"/>
        <v>80274191.1</v>
      </c>
    </row>
    <row r="1615" ht="15.15" spans="1:6">
      <c r="A1615" s="10">
        <v>45244</v>
      </c>
      <c r="B1615" s="11">
        <v>2250</v>
      </c>
      <c r="C1615" s="11" t="s">
        <v>10</v>
      </c>
      <c r="D1615" s="12" t="s">
        <v>1337</v>
      </c>
      <c r="E1615" s="13">
        <v>2600</v>
      </c>
      <c r="F1615" s="13">
        <f t="shared" si="25"/>
        <v>80276791.1</v>
      </c>
    </row>
    <row r="1616" ht="15.15" spans="1:6">
      <c r="A1616" s="10">
        <v>45244</v>
      </c>
      <c r="B1616" s="11">
        <v>2251</v>
      </c>
      <c r="C1616" s="11" t="s">
        <v>10</v>
      </c>
      <c r="D1616" s="12" t="s">
        <v>1338</v>
      </c>
      <c r="E1616" s="13">
        <v>6890</v>
      </c>
      <c r="F1616" s="13">
        <f t="shared" si="25"/>
        <v>80283681.1</v>
      </c>
    </row>
    <row r="1617" ht="15.15" spans="1:6">
      <c r="A1617" s="10">
        <v>45245</v>
      </c>
      <c r="B1617" s="11">
        <v>2256</v>
      </c>
      <c r="C1617" s="11" t="s">
        <v>10</v>
      </c>
      <c r="D1617" s="12" t="s">
        <v>1339</v>
      </c>
      <c r="E1617" s="13">
        <v>2100</v>
      </c>
      <c r="F1617" s="13">
        <f t="shared" si="25"/>
        <v>80285781.1</v>
      </c>
    </row>
    <row r="1618" ht="15.15" spans="1:6">
      <c r="A1618" s="10">
        <v>45245</v>
      </c>
      <c r="B1618" s="11">
        <v>2257</v>
      </c>
      <c r="C1618" s="11" t="s">
        <v>10</v>
      </c>
      <c r="D1618" s="12" t="s">
        <v>1340</v>
      </c>
      <c r="E1618" s="13">
        <v>100</v>
      </c>
      <c r="F1618" s="13">
        <f t="shared" si="25"/>
        <v>80285881.1</v>
      </c>
    </row>
    <row r="1619" ht="15.15" spans="1:6">
      <c r="A1619" s="10">
        <v>45245</v>
      </c>
      <c r="B1619" s="11">
        <v>2273</v>
      </c>
      <c r="C1619" s="11" t="s">
        <v>10</v>
      </c>
      <c r="D1619" s="12" t="s">
        <v>1341</v>
      </c>
      <c r="E1619" s="13">
        <v>17000</v>
      </c>
      <c r="F1619" s="13">
        <f t="shared" si="25"/>
        <v>80302881.1</v>
      </c>
    </row>
    <row r="1620" ht="15.15" spans="1:6">
      <c r="A1620" s="10">
        <v>45245</v>
      </c>
      <c r="B1620" s="11">
        <v>2276</v>
      </c>
      <c r="C1620" s="11" t="s">
        <v>10</v>
      </c>
      <c r="D1620" s="12" t="s">
        <v>1342</v>
      </c>
      <c r="E1620" s="13">
        <v>19565</v>
      </c>
      <c r="F1620" s="13">
        <f t="shared" si="25"/>
        <v>80322446.1</v>
      </c>
    </row>
    <row r="1621" ht="15.15" spans="1:6">
      <c r="A1621" s="10">
        <v>45245</v>
      </c>
      <c r="B1621" s="11">
        <v>2277</v>
      </c>
      <c r="C1621" s="11" t="s">
        <v>10</v>
      </c>
      <c r="D1621" s="12" t="s">
        <v>1343</v>
      </c>
      <c r="E1621" s="13">
        <v>4355</v>
      </c>
      <c r="F1621" s="13">
        <f t="shared" si="25"/>
        <v>80326801.1</v>
      </c>
    </row>
    <row r="1622" ht="15.15" spans="1:6">
      <c r="A1622" s="10">
        <v>45245</v>
      </c>
      <c r="B1622" s="11">
        <v>2278</v>
      </c>
      <c r="C1622" s="11" t="s">
        <v>10</v>
      </c>
      <c r="D1622" s="12" t="s">
        <v>1344</v>
      </c>
      <c r="E1622" s="13">
        <v>5000</v>
      </c>
      <c r="F1622" s="13">
        <f t="shared" si="25"/>
        <v>80331801.1</v>
      </c>
    </row>
    <row r="1623" ht="15.15" spans="1:6">
      <c r="A1623" s="10">
        <v>45245</v>
      </c>
      <c r="B1623" s="11">
        <v>2279</v>
      </c>
      <c r="C1623" s="11" t="s">
        <v>10</v>
      </c>
      <c r="D1623" s="12" t="s">
        <v>1345</v>
      </c>
      <c r="E1623" s="13">
        <v>3598</v>
      </c>
      <c r="F1623" s="13">
        <f t="shared" si="25"/>
        <v>80335399.1</v>
      </c>
    </row>
    <row r="1624" ht="15.15" spans="1:6">
      <c r="A1624" s="10">
        <v>45245</v>
      </c>
      <c r="B1624" s="11">
        <v>2280</v>
      </c>
      <c r="C1624" s="11" t="s">
        <v>10</v>
      </c>
      <c r="D1624" s="12" t="s">
        <v>1346</v>
      </c>
      <c r="E1624" s="13">
        <v>5500</v>
      </c>
      <c r="F1624" s="13">
        <f t="shared" si="25"/>
        <v>80340899.1</v>
      </c>
    </row>
    <row r="1625" ht="15.15" spans="1:6">
      <c r="A1625" s="10">
        <v>45245</v>
      </c>
      <c r="B1625" s="11">
        <v>2281</v>
      </c>
      <c r="C1625" s="11" t="s">
        <v>10</v>
      </c>
      <c r="D1625" s="12" t="s">
        <v>1347</v>
      </c>
      <c r="E1625" s="13">
        <v>5000</v>
      </c>
      <c r="F1625" s="13">
        <f t="shared" si="25"/>
        <v>80345899.1</v>
      </c>
    </row>
    <row r="1626" ht="15.15" spans="1:6">
      <c r="A1626" s="10">
        <v>45246</v>
      </c>
      <c r="B1626" s="11">
        <v>2282</v>
      </c>
      <c r="C1626" s="11" t="s">
        <v>10</v>
      </c>
      <c r="D1626" s="12" t="s">
        <v>1348</v>
      </c>
      <c r="E1626" s="13">
        <v>5250</v>
      </c>
      <c r="F1626" s="13">
        <f t="shared" si="25"/>
        <v>80351149.1</v>
      </c>
    </row>
    <row r="1627" ht="15.15" spans="1:6">
      <c r="A1627" s="10">
        <v>45246</v>
      </c>
      <c r="B1627" s="11">
        <v>2283</v>
      </c>
      <c r="C1627" s="11" t="s">
        <v>10</v>
      </c>
      <c r="D1627" s="12" t="s">
        <v>1349</v>
      </c>
      <c r="E1627" s="13">
        <v>4499</v>
      </c>
      <c r="F1627" s="13">
        <f t="shared" si="25"/>
        <v>80355648.1</v>
      </c>
    </row>
    <row r="1628" ht="15.15" spans="1:6">
      <c r="A1628" s="10">
        <v>45246</v>
      </c>
      <c r="B1628" s="11">
        <v>2284</v>
      </c>
      <c r="C1628" s="11" t="s">
        <v>10</v>
      </c>
      <c r="D1628" s="12" t="s">
        <v>1350</v>
      </c>
      <c r="E1628" s="13">
        <v>4500</v>
      </c>
      <c r="F1628" s="13">
        <f t="shared" si="25"/>
        <v>80360148.1</v>
      </c>
    </row>
    <row r="1629" ht="15.15" spans="1:6">
      <c r="A1629" s="10">
        <v>45246</v>
      </c>
      <c r="B1629" s="11">
        <v>2285</v>
      </c>
      <c r="C1629" s="11" t="s">
        <v>10</v>
      </c>
      <c r="D1629" s="12" t="s">
        <v>1351</v>
      </c>
      <c r="E1629" s="13">
        <v>10000</v>
      </c>
      <c r="F1629" s="13">
        <f t="shared" si="25"/>
        <v>80370148.1</v>
      </c>
    </row>
    <row r="1630" ht="15.15" spans="1:6">
      <c r="A1630" s="10">
        <v>45246</v>
      </c>
      <c r="B1630" s="11">
        <v>2286</v>
      </c>
      <c r="C1630" s="11" t="s">
        <v>10</v>
      </c>
      <c r="D1630" s="12" t="s">
        <v>1352</v>
      </c>
      <c r="E1630" s="13">
        <v>2800</v>
      </c>
      <c r="F1630" s="13">
        <f t="shared" si="25"/>
        <v>80372948.1</v>
      </c>
    </row>
    <row r="1631" ht="15.15" spans="1:6">
      <c r="A1631" s="10">
        <v>45246</v>
      </c>
      <c r="B1631" s="11">
        <v>2287</v>
      </c>
      <c r="C1631" s="11" t="s">
        <v>10</v>
      </c>
      <c r="D1631" s="12" t="s">
        <v>1353</v>
      </c>
      <c r="E1631" s="13">
        <v>3479</v>
      </c>
      <c r="F1631" s="13">
        <f t="shared" si="25"/>
        <v>80376427.1</v>
      </c>
    </row>
    <row r="1632" ht="15.15" spans="1:6">
      <c r="A1632" s="10">
        <v>45246</v>
      </c>
      <c r="B1632" s="11">
        <v>2288</v>
      </c>
      <c r="C1632" s="11" t="s">
        <v>10</v>
      </c>
      <c r="D1632" s="12" t="s">
        <v>1354</v>
      </c>
      <c r="E1632" s="13">
        <v>3549</v>
      </c>
      <c r="F1632" s="13">
        <f t="shared" si="25"/>
        <v>80379976.1</v>
      </c>
    </row>
    <row r="1633" ht="15.15" spans="1:6">
      <c r="A1633" s="10">
        <v>45246</v>
      </c>
      <c r="B1633" s="11">
        <v>2289</v>
      </c>
      <c r="C1633" s="11" t="s">
        <v>10</v>
      </c>
      <c r="D1633" s="12" t="s">
        <v>1355</v>
      </c>
      <c r="E1633" s="13">
        <v>300</v>
      </c>
      <c r="F1633" s="13">
        <f t="shared" si="25"/>
        <v>80380276.1</v>
      </c>
    </row>
    <row r="1634" ht="15.15" spans="1:6">
      <c r="A1634" s="10">
        <v>45246</v>
      </c>
      <c r="B1634" s="11">
        <v>2290</v>
      </c>
      <c r="C1634" s="11" t="s">
        <v>10</v>
      </c>
      <c r="D1634" s="12" t="s">
        <v>1356</v>
      </c>
      <c r="E1634" s="13">
        <v>5694</v>
      </c>
      <c r="F1634" s="13">
        <f t="shared" si="25"/>
        <v>80385970.1</v>
      </c>
    </row>
    <row r="1635" ht="15.15" spans="1:6">
      <c r="A1635" s="10">
        <v>45246</v>
      </c>
      <c r="B1635" s="11">
        <v>2310</v>
      </c>
      <c r="C1635" s="11" t="s">
        <v>10</v>
      </c>
      <c r="D1635" s="12" t="s">
        <v>1357</v>
      </c>
      <c r="E1635" s="13">
        <v>472713</v>
      </c>
      <c r="F1635" s="13">
        <f t="shared" si="25"/>
        <v>80858683.1</v>
      </c>
    </row>
    <row r="1636" ht="15.15" spans="1:6">
      <c r="A1636" s="10">
        <v>45246</v>
      </c>
      <c r="B1636" s="11">
        <v>2313</v>
      </c>
      <c r="C1636" s="11" t="s">
        <v>10</v>
      </c>
      <c r="D1636" s="12" t="s">
        <v>1358</v>
      </c>
      <c r="E1636" s="13">
        <v>49366</v>
      </c>
      <c r="F1636" s="13">
        <f t="shared" si="25"/>
        <v>80908049.1</v>
      </c>
    </row>
    <row r="1637" ht="15.15" spans="1:6">
      <c r="A1637" s="10">
        <v>45246</v>
      </c>
      <c r="B1637" s="11">
        <v>2314</v>
      </c>
      <c r="C1637" s="11" t="s">
        <v>10</v>
      </c>
      <c r="D1637" s="12" t="s">
        <v>1359</v>
      </c>
      <c r="E1637" s="13">
        <v>44928</v>
      </c>
      <c r="F1637" s="13">
        <f t="shared" si="25"/>
        <v>80952977.1</v>
      </c>
    </row>
    <row r="1638" ht="15.15" spans="1:6">
      <c r="A1638" s="10">
        <v>45247</v>
      </c>
      <c r="B1638" s="11">
        <v>2319</v>
      </c>
      <c r="C1638" s="11" t="s">
        <v>10</v>
      </c>
      <c r="D1638" s="12" t="s">
        <v>1360</v>
      </c>
      <c r="E1638" s="13">
        <v>362652</v>
      </c>
      <c r="F1638" s="13">
        <f t="shared" si="25"/>
        <v>81315629.1</v>
      </c>
    </row>
    <row r="1639" ht="15.15" spans="1:6">
      <c r="A1639" s="10">
        <v>45247</v>
      </c>
      <c r="B1639" s="11">
        <v>2320</v>
      </c>
      <c r="C1639" s="11" t="s">
        <v>10</v>
      </c>
      <c r="D1639" s="12" t="s">
        <v>1361</v>
      </c>
      <c r="E1639" s="13">
        <v>829099</v>
      </c>
      <c r="F1639" s="13">
        <f t="shared" si="25"/>
        <v>82144728.1</v>
      </c>
    </row>
    <row r="1640" ht="15.15" spans="1:6">
      <c r="A1640" s="10">
        <v>45247</v>
      </c>
      <c r="B1640" s="11">
        <v>2321</v>
      </c>
      <c r="C1640" s="11" t="s">
        <v>10</v>
      </c>
      <c r="D1640" s="12" t="s">
        <v>1362</v>
      </c>
      <c r="E1640" s="13">
        <v>797500</v>
      </c>
      <c r="F1640" s="13">
        <f t="shared" si="25"/>
        <v>82942228.1</v>
      </c>
    </row>
    <row r="1641" ht="15.15" spans="1:6">
      <c r="A1641" s="10">
        <v>45247</v>
      </c>
      <c r="B1641" s="11">
        <v>2322</v>
      </c>
      <c r="C1641" s="11" t="s">
        <v>10</v>
      </c>
      <c r="D1641" s="12" t="s">
        <v>1363</v>
      </c>
      <c r="E1641" s="13">
        <v>147987</v>
      </c>
      <c r="F1641" s="13">
        <f t="shared" si="25"/>
        <v>83090215.1</v>
      </c>
    </row>
    <row r="1642" ht="15.15" spans="1:6">
      <c r="A1642" s="10">
        <v>45247</v>
      </c>
      <c r="B1642" s="11">
        <v>2323</v>
      </c>
      <c r="C1642" s="11" t="s">
        <v>10</v>
      </c>
      <c r="D1642" s="12" t="s">
        <v>1364</v>
      </c>
      <c r="E1642" s="13">
        <v>53235</v>
      </c>
      <c r="F1642" s="13">
        <f t="shared" si="25"/>
        <v>83143450.1</v>
      </c>
    </row>
    <row r="1643" ht="15.15" spans="1:6">
      <c r="A1643" s="10">
        <v>45247</v>
      </c>
      <c r="B1643" s="11">
        <v>2324</v>
      </c>
      <c r="C1643" s="11" t="s">
        <v>10</v>
      </c>
      <c r="D1643" s="12" t="s">
        <v>1365</v>
      </c>
      <c r="E1643" s="13">
        <v>36855</v>
      </c>
      <c r="F1643" s="13">
        <f t="shared" si="25"/>
        <v>83180305.1</v>
      </c>
    </row>
    <row r="1644" ht="15.15" spans="1:6">
      <c r="A1644" s="10">
        <v>45247</v>
      </c>
      <c r="B1644" s="11">
        <v>2325</v>
      </c>
      <c r="C1644" s="11" t="s">
        <v>10</v>
      </c>
      <c r="D1644" s="12" t="s">
        <v>1366</v>
      </c>
      <c r="E1644" s="13">
        <v>304863</v>
      </c>
      <c r="F1644" s="13">
        <f t="shared" si="25"/>
        <v>83485168.1</v>
      </c>
    </row>
    <row r="1645" ht="15.15" spans="1:6">
      <c r="A1645" s="10">
        <v>45254</v>
      </c>
      <c r="B1645" s="11">
        <v>2328</v>
      </c>
      <c r="C1645" s="11" t="s">
        <v>10</v>
      </c>
      <c r="D1645" s="12" t="s">
        <v>1337</v>
      </c>
      <c r="E1645" s="13">
        <v>2600</v>
      </c>
      <c r="F1645" s="13">
        <f t="shared" ref="F1645:F1708" si="26">F1644+E1645</f>
        <v>83487768.1</v>
      </c>
    </row>
    <row r="1646" ht="15.15" spans="1:6">
      <c r="A1646" s="10">
        <v>45254</v>
      </c>
      <c r="B1646" s="11">
        <v>2329</v>
      </c>
      <c r="C1646" s="11" t="s">
        <v>10</v>
      </c>
      <c r="D1646" s="12" t="s">
        <v>1367</v>
      </c>
      <c r="E1646" s="13">
        <v>3146</v>
      </c>
      <c r="F1646" s="13">
        <f t="shared" si="26"/>
        <v>83490914.1</v>
      </c>
    </row>
    <row r="1647" ht="15.15" spans="1:6">
      <c r="A1647" s="10">
        <v>45254</v>
      </c>
      <c r="B1647" s="11">
        <v>2330</v>
      </c>
      <c r="C1647" s="11" t="s">
        <v>10</v>
      </c>
      <c r="D1647" s="12" t="s">
        <v>1368</v>
      </c>
      <c r="E1647" s="13">
        <v>585</v>
      </c>
      <c r="F1647" s="13">
        <f t="shared" si="26"/>
        <v>83491499.1</v>
      </c>
    </row>
    <row r="1648" ht="15.15" spans="1:6">
      <c r="A1648" s="10">
        <v>45254</v>
      </c>
      <c r="B1648" s="11">
        <v>2331</v>
      </c>
      <c r="C1648" s="11" t="s">
        <v>10</v>
      </c>
      <c r="D1648" s="12" t="s">
        <v>1369</v>
      </c>
      <c r="E1648" s="13">
        <v>585</v>
      </c>
      <c r="F1648" s="13">
        <f t="shared" si="26"/>
        <v>83492084.1</v>
      </c>
    </row>
    <row r="1649" ht="15.15" spans="1:6">
      <c r="A1649" s="10">
        <v>45254</v>
      </c>
      <c r="B1649" s="11">
        <v>2332</v>
      </c>
      <c r="C1649" s="11" t="s">
        <v>10</v>
      </c>
      <c r="D1649" s="12" t="s">
        <v>1370</v>
      </c>
      <c r="E1649" s="13">
        <v>410</v>
      </c>
      <c r="F1649" s="13">
        <f t="shared" si="26"/>
        <v>83492494.1</v>
      </c>
    </row>
    <row r="1650" ht="15.15" spans="1:6">
      <c r="A1650" s="10">
        <v>45254</v>
      </c>
      <c r="B1650" s="11">
        <v>2333</v>
      </c>
      <c r="C1650" s="11" t="s">
        <v>10</v>
      </c>
      <c r="D1650" s="12" t="s">
        <v>1371</v>
      </c>
      <c r="E1650" s="13">
        <v>1346</v>
      </c>
      <c r="F1650" s="13">
        <f t="shared" si="26"/>
        <v>83493840.1</v>
      </c>
    </row>
    <row r="1651" ht="15.15" spans="1:6">
      <c r="A1651" s="10">
        <v>45254</v>
      </c>
      <c r="B1651" s="11">
        <v>2334</v>
      </c>
      <c r="C1651" s="11" t="s">
        <v>10</v>
      </c>
      <c r="D1651" s="12" t="s">
        <v>1372</v>
      </c>
      <c r="E1651" s="13">
        <v>397</v>
      </c>
      <c r="F1651" s="13">
        <f t="shared" si="26"/>
        <v>83494237.1</v>
      </c>
    </row>
    <row r="1652" ht="15.15" spans="1:6">
      <c r="A1652" s="10">
        <v>45254</v>
      </c>
      <c r="B1652" s="11">
        <v>2335</v>
      </c>
      <c r="C1652" s="11" t="s">
        <v>10</v>
      </c>
      <c r="D1652" s="12" t="s">
        <v>1373</v>
      </c>
      <c r="E1652" s="13">
        <v>468</v>
      </c>
      <c r="F1652" s="13">
        <f t="shared" si="26"/>
        <v>83494705.1</v>
      </c>
    </row>
    <row r="1653" ht="15.15" spans="1:6">
      <c r="A1653" s="10">
        <v>45254</v>
      </c>
      <c r="B1653" s="11">
        <v>2336</v>
      </c>
      <c r="C1653" s="11" t="s">
        <v>10</v>
      </c>
      <c r="D1653" s="12" t="s">
        <v>1374</v>
      </c>
      <c r="E1653" s="13">
        <v>507</v>
      </c>
      <c r="F1653" s="13">
        <f t="shared" si="26"/>
        <v>83495212.1</v>
      </c>
    </row>
    <row r="1654" ht="15.15" spans="1:6">
      <c r="A1654" s="10">
        <v>45254</v>
      </c>
      <c r="B1654" s="11">
        <v>2337</v>
      </c>
      <c r="C1654" s="11" t="s">
        <v>10</v>
      </c>
      <c r="D1654" s="12" t="s">
        <v>1375</v>
      </c>
      <c r="E1654" s="13">
        <v>397</v>
      </c>
      <c r="F1654" s="13">
        <f t="shared" si="26"/>
        <v>83495609.1</v>
      </c>
    </row>
    <row r="1655" ht="15.15" spans="1:6">
      <c r="A1655" s="10">
        <v>45254</v>
      </c>
      <c r="B1655" s="11">
        <v>2338</v>
      </c>
      <c r="C1655" s="11" t="s">
        <v>10</v>
      </c>
      <c r="D1655" s="12" t="s">
        <v>1376</v>
      </c>
      <c r="E1655" s="13">
        <v>8873</v>
      </c>
      <c r="F1655" s="13">
        <f t="shared" si="26"/>
        <v>83504482.1</v>
      </c>
    </row>
    <row r="1656" ht="15.15" spans="1:6">
      <c r="A1656" s="10">
        <v>45254</v>
      </c>
      <c r="B1656" s="11">
        <v>2339</v>
      </c>
      <c r="C1656" s="11" t="s">
        <v>10</v>
      </c>
      <c r="D1656" s="12" t="s">
        <v>1377</v>
      </c>
      <c r="E1656" s="13">
        <v>5844</v>
      </c>
      <c r="F1656" s="13">
        <f t="shared" si="26"/>
        <v>83510326.1</v>
      </c>
    </row>
    <row r="1657" ht="15.15" spans="1:6">
      <c r="A1657" s="10">
        <v>45254</v>
      </c>
      <c r="B1657" s="11">
        <v>2340</v>
      </c>
      <c r="C1657" s="11" t="s">
        <v>10</v>
      </c>
      <c r="D1657" s="12" t="s">
        <v>1378</v>
      </c>
      <c r="E1657" s="13">
        <v>2594</v>
      </c>
      <c r="F1657" s="13">
        <f t="shared" si="26"/>
        <v>83512920.1</v>
      </c>
    </row>
    <row r="1658" ht="15.15" spans="1:6">
      <c r="A1658" s="10">
        <v>45254</v>
      </c>
      <c r="B1658" s="11">
        <v>2341</v>
      </c>
      <c r="C1658" s="11" t="s">
        <v>10</v>
      </c>
      <c r="D1658" s="12" t="s">
        <v>1379</v>
      </c>
      <c r="E1658" s="13">
        <v>585</v>
      </c>
      <c r="F1658" s="13">
        <f t="shared" si="26"/>
        <v>83513505.1</v>
      </c>
    </row>
    <row r="1659" ht="15.15" spans="1:6">
      <c r="A1659" s="10">
        <v>45254</v>
      </c>
      <c r="B1659" s="11">
        <v>2342</v>
      </c>
      <c r="C1659" s="11" t="s">
        <v>10</v>
      </c>
      <c r="D1659" s="12" t="s">
        <v>1380</v>
      </c>
      <c r="E1659" s="13">
        <v>25000</v>
      </c>
      <c r="F1659" s="13">
        <f t="shared" si="26"/>
        <v>83538505.1</v>
      </c>
    </row>
    <row r="1660" ht="15.15" spans="1:6">
      <c r="A1660" s="10">
        <v>45257</v>
      </c>
      <c r="B1660" s="11">
        <v>2345</v>
      </c>
      <c r="C1660" s="11" t="s">
        <v>10</v>
      </c>
      <c r="D1660" s="12" t="s">
        <v>1381</v>
      </c>
      <c r="E1660" s="13">
        <v>60830</v>
      </c>
      <c r="F1660" s="13">
        <f t="shared" si="26"/>
        <v>83599335.1</v>
      </c>
    </row>
    <row r="1661" ht="15.15" spans="1:6">
      <c r="A1661" s="10">
        <v>45257</v>
      </c>
      <c r="B1661" s="11">
        <v>2346</v>
      </c>
      <c r="C1661" s="11" t="s">
        <v>10</v>
      </c>
      <c r="D1661" s="12" t="s">
        <v>1382</v>
      </c>
      <c r="E1661" s="13">
        <v>124</v>
      </c>
      <c r="F1661" s="13">
        <f t="shared" si="26"/>
        <v>83599459.1</v>
      </c>
    </row>
    <row r="1662" ht="15.15" spans="1:6">
      <c r="A1662" s="10">
        <v>45257</v>
      </c>
      <c r="B1662" s="11">
        <v>2347</v>
      </c>
      <c r="C1662" s="11" t="s">
        <v>10</v>
      </c>
      <c r="D1662" s="12" t="s">
        <v>1383</v>
      </c>
      <c r="E1662" s="13">
        <v>2600</v>
      </c>
      <c r="F1662" s="13">
        <f t="shared" si="26"/>
        <v>83602059.1</v>
      </c>
    </row>
    <row r="1663" ht="15.15" spans="1:6">
      <c r="A1663" s="10">
        <v>45257</v>
      </c>
      <c r="B1663" s="11">
        <v>2348</v>
      </c>
      <c r="C1663" s="11" t="s">
        <v>10</v>
      </c>
      <c r="D1663" s="12" t="s">
        <v>1384</v>
      </c>
      <c r="E1663" s="13">
        <v>18321</v>
      </c>
      <c r="F1663" s="13">
        <f t="shared" si="26"/>
        <v>83620380.1</v>
      </c>
    </row>
    <row r="1664" ht="15.15" spans="1:6">
      <c r="A1664" s="10">
        <v>45259</v>
      </c>
      <c r="B1664" s="11">
        <v>2349</v>
      </c>
      <c r="C1664" s="11" t="s">
        <v>10</v>
      </c>
      <c r="D1664" s="12" t="s">
        <v>1385</v>
      </c>
      <c r="E1664" s="13">
        <v>178750</v>
      </c>
      <c r="F1664" s="13">
        <f t="shared" si="26"/>
        <v>83799130.1</v>
      </c>
    </row>
    <row r="1665" ht="15.15" spans="1:6">
      <c r="A1665" s="10">
        <v>45261</v>
      </c>
      <c r="B1665" s="11">
        <v>2354</v>
      </c>
      <c r="C1665" s="11" t="s">
        <v>10</v>
      </c>
      <c r="D1665" s="12" t="s">
        <v>1386</v>
      </c>
      <c r="E1665" s="13">
        <v>190</v>
      </c>
      <c r="F1665" s="13">
        <f t="shared" si="26"/>
        <v>83799320.1</v>
      </c>
    </row>
    <row r="1666" ht="15.15" spans="1:6">
      <c r="A1666" s="10">
        <v>45261</v>
      </c>
      <c r="B1666" s="11">
        <v>2355</v>
      </c>
      <c r="C1666" s="11" t="s">
        <v>10</v>
      </c>
      <c r="D1666" s="12" t="s">
        <v>1387</v>
      </c>
      <c r="E1666" s="13">
        <v>2652</v>
      </c>
      <c r="F1666" s="13">
        <f t="shared" si="26"/>
        <v>83801972.1</v>
      </c>
    </row>
    <row r="1667" ht="15.15" spans="1:6">
      <c r="A1667" s="10">
        <v>45261</v>
      </c>
      <c r="B1667" s="11">
        <v>2356</v>
      </c>
      <c r="C1667" s="11" t="s">
        <v>10</v>
      </c>
      <c r="D1667" s="12" t="s">
        <v>1388</v>
      </c>
      <c r="E1667" s="13">
        <v>5598</v>
      </c>
      <c r="F1667" s="13">
        <f t="shared" si="26"/>
        <v>83807570.1</v>
      </c>
    </row>
    <row r="1668" ht="15.15" spans="1:6">
      <c r="A1668" s="10">
        <v>45261</v>
      </c>
      <c r="B1668" s="11">
        <v>2357</v>
      </c>
      <c r="C1668" s="11" t="s">
        <v>10</v>
      </c>
      <c r="D1668" s="12" t="s">
        <v>1389</v>
      </c>
      <c r="E1668" s="13">
        <v>145</v>
      </c>
      <c r="F1668" s="13">
        <f t="shared" si="26"/>
        <v>83807715.1</v>
      </c>
    </row>
    <row r="1669" ht="15.15" spans="1:6">
      <c r="A1669" s="10">
        <v>45261</v>
      </c>
      <c r="B1669" s="11">
        <v>2358</v>
      </c>
      <c r="C1669" s="11" t="s">
        <v>10</v>
      </c>
      <c r="D1669" s="12" t="s">
        <v>1390</v>
      </c>
      <c r="E1669" s="13">
        <v>145</v>
      </c>
      <c r="F1669" s="13">
        <f t="shared" si="26"/>
        <v>83807860.1</v>
      </c>
    </row>
    <row r="1670" ht="15.15" spans="1:6">
      <c r="A1670" s="10">
        <v>45262</v>
      </c>
      <c r="B1670" s="11">
        <v>2359</v>
      </c>
      <c r="C1670" s="11" t="s">
        <v>10</v>
      </c>
      <c r="D1670" s="12" t="s">
        <v>1391</v>
      </c>
      <c r="E1670" s="13">
        <v>6784</v>
      </c>
      <c r="F1670" s="13">
        <f t="shared" si="26"/>
        <v>83814644.1</v>
      </c>
    </row>
    <row r="1671" ht="15.15" spans="1:6">
      <c r="A1671" s="10">
        <v>45262</v>
      </c>
      <c r="B1671" s="11">
        <v>2360</v>
      </c>
      <c r="C1671" s="11" t="s">
        <v>10</v>
      </c>
      <c r="D1671" s="12" t="s">
        <v>1392</v>
      </c>
      <c r="E1671" s="13">
        <v>894</v>
      </c>
      <c r="F1671" s="13">
        <f t="shared" si="26"/>
        <v>83815538.1</v>
      </c>
    </row>
    <row r="1672" ht="15.15" spans="1:6">
      <c r="A1672" s="10">
        <v>45271</v>
      </c>
      <c r="B1672" s="11">
        <v>2361</v>
      </c>
      <c r="C1672" s="11" t="s">
        <v>10</v>
      </c>
      <c r="D1672" s="12" t="s">
        <v>1393</v>
      </c>
      <c r="E1672" s="13">
        <v>6890</v>
      </c>
      <c r="F1672" s="13">
        <f t="shared" si="26"/>
        <v>83822428.1</v>
      </c>
    </row>
    <row r="1673" ht="15.15" spans="1:6">
      <c r="A1673" s="10">
        <v>45271</v>
      </c>
      <c r="B1673" s="11">
        <v>2362</v>
      </c>
      <c r="C1673" s="11" t="s">
        <v>10</v>
      </c>
      <c r="D1673" s="12" t="s">
        <v>1394</v>
      </c>
      <c r="E1673" s="13">
        <v>10513</v>
      </c>
      <c r="F1673" s="13">
        <f t="shared" si="26"/>
        <v>83832941.1</v>
      </c>
    </row>
    <row r="1674" ht="15.15" spans="1:6">
      <c r="A1674" s="10">
        <v>45271</v>
      </c>
      <c r="B1674" s="11">
        <v>2363</v>
      </c>
      <c r="C1674" s="11" t="s">
        <v>10</v>
      </c>
      <c r="D1674" s="12" t="s">
        <v>1395</v>
      </c>
      <c r="E1674" s="13">
        <v>1950</v>
      </c>
      <c r="F1674" s="13">
        <f t="shared" si="26"/>
        <v>83834891.1</v>
      </c>
    </row>
    <row r="1675" ht="15.15" spans="1:6">
      <c r="A1675" s="10">
        <v>45271</v>
      </c>
      <c r="B1675" s="11">
        <v>2364</v>
      </c>
      <c r="C1675" s="11" t="s">
        <v>10</v>
      </c>
      <c r="D1675" s="12" t="s">
        <v>1396</v>
      </c>
      <c r="E1675" s="13">
        <v>25551</v>
      </c>
      <c r="F1675" s="13">
        <f t="shared" si="26"/>
        <v>83860442.1</v>
      </c>
    </row>
    <row r="1676" ht="15.15" spans="1:6">
      <c r="A1676" s="10">
        <v>45273</v>
      </c>
      <c r="B1676" s="11">
        <v>2366</v>
      </c>
      <c r="C1676" s="11" t="s">
        <v>10</v>
      </c>
      <c r="D1676" s="12" t="s">
        <v>1397</v>
      </c>
      <c r="E1676" s="13">
        <v>295293</v>
      </c>
      <c r="F1676" s="13">
        <f t="shared" si="26"/>
        <v>84155735.1</v>
      </c>
    </row>
    <row r="1677" ht="15.15" spans="1:6">
      <c r="A1677" s="10">
        <v>45273</v>
      </c>
      <c r="B1677" s="11">
        <v>2367</v>
      </c>
      <c r="C1677" s="11" t="s">
        <v>10</v>
      </c>
      <c r="D1677" s="12" t="s">
        <v>1398</v>
      </c>
      <c r="E1677" s="13">
        <v>53562</v>
      </c>
      <c r="F1677" s="13">
        <f t="shared" si="26"/>
        <v>84209297.1</v>
      </c>
    </row>
    <row r="1678" ht="15.15" spans="1:6">
      <c r="A1678" s="10">
        <v>45273</v>
      </c>
      <c r="B1678" s="11">
        <v>2368</v>
      </c>
      <c r="C1678" s="11" t="s">
        <v>10</v>
      </c>
      <c r="D1678" s="12" t="s">
        <v>1399</v>
      </c>
      <c r="E1678" s="13">
        <v>585</v>
      </c>
      <c r="F1678" s="13">
        <f t="shared" si="26"/>
        <v>84209882.1</v>
      </c>
    </row>
    <row r="1679" ht="15.15" spans="1:6">
      <c r="A1679" s="10">
        <v>45273</v>
      </c>
      <c r="B1679" s="11">
        <v>2369</v>
      </c>
      <c r="C1679" s="11" t="s">
        <v>10</v>
      </c>
      <c r="D1679" s="12" t="s">
        <v>1400</v>
      </c>
      <c r="E1679" s="13">
        <v>2587</v>
      </c>
      <c r="F1679" s="13">
        <f t="shared" si="26"/>
        <v>84212469.1</v>
      </c>
    </row>
    <row r="1680" ht="15.15" spans="1:6">
      <c r="A1680" s="10">
        <v>45273</v>
      </c>
      <c r="B1680" s="11">
        <v>2370</v>
      </c>
      <c r="C1680" s="11" t="s">
        <v>10</v>
      </c>
      <c r="D1680" s="12" t="s">
        <v>1401</v>
      </c>
      <c r="E1680" s="13">
        <v>5844</v>
      </c>
      <c r="F1680" s="13">
        <f t="shared" si="26"/>
        <v>84218313.1</v>
      </c>
    </row>
    <row r="1681" ht="15.15" spans="1:6">
      <c r="A1681" s="10">
        <v>45273</v>
      </c>
      <c r="B1681" s="11">
        <v>2371</v>
      </c>
      <c r="C1681" s="11" t="s">
        <v>10</v>
      </c>
      <c r="D1681" s="12" t="s">
        <v>1402</v>
      </c>
      <c r="E1681" s="13">
        <v>8905</v>
      </c>
      <c r="F1681" s="13">
        <f t="shared" si="26"/>
        <v>84227218.1</v>
      </c>
    </row>
    <row r="1682" ht="15.15" spans="1:6">
      <c r="A1682" s="10">
        <v>45273</v>
      </c>
      <c r="B1682" s="11">
        <v>2372</v>
      </c>
      <c r="C1682" s="11" t="s">
        <v>10</v>
      </c>
      <c r="D1682" s="12" t="s">
        <v>1403</v>
      </c>
      <c r="E1682" s="13">
        <v>397</v>
      </c>
      <c r="F1682" s="13">
        <f t="shared" si="26"/>
        <v>84227615.1</v>
      </c>
    </row>
    <row r="1683" ht="15.15" spans="1:6">
      <c r="A1683" s="10">
        <v>45273</v>
      </c>
      <c r="B1683" s="11">
        <v>2373</v>
      </c>
      <c r="C1683" s="11" t="s">
        <v>10</v>
      </c>
      <c r="D1683" s="12" t="s">
        <v>1404</v>
      </c>
      <c r="E1683" s="13">
        <v>481</v>
      </c>
      <c r="F1683" s="13">
        <f t="shared" si="26"/>
        <v>84228096.1</v>
      </c>
    </row>
    <row r="1684" ht="15.15" spans="1:6">
      <c r="A1684" s="10">
        <v>45273</v>
      </c>
      <c r="B1684" s="11">
        <v>2374</v>
      </c>
      <c r="C1684" s="11" t="s">
        <v>10</v>
      </c>
      <c r="D1684" s="12" t="s">
        <v>1405</v>
      </c>
      <c r="E1684" s="13">
        <v>468</v>
      </c>
      <c r="F1684" s="13">
        <f t="shared" si="26"/>
        <v>84228564.1</v>
      </c>
    </row>
    <row r="1685" ht="15.15" spans="1:6">
      <c r="A1685" s="10">
        <v>45273</v>
      </c>
      <c r="B1685" s="11">
        <v>2375</v>
      </c>
      <c r="C1685" s="11" t="s">
        <v>10</v>
      </c>
      <c r="D1685" s="12" t="s">
        <v>1406</v>
      </c>
      <c r="E1685" s="13">
        <v>390</v>
      </c>
      <c r="F1685" s="13">
        <f t="shared" si="26"/>
        <v>84228954.1</v>
      </c>
    </row>
    <row r="1686" ht="15.15" spans="1:6">
      <c r="A1686" s="10">
        <v>45273</v>
      </c>
      <c r="B1686" s="11">
        <v>2376</v>
      </c>
      <c r="C1686" s="11" t="s">
        <v>10</v>
      </c>
      <c r="D1686" s="12" t="s">
        <v>1407</v>
      </c>
      <c r="E1686" s="13">
        <v>1216</v>
      </c>
      <c r="F1686" s="13">
        <f t="shared" si="26"/>
        <v>84230170.1</v>
      </c>
    </row>
    <row r="1687" ht="15.15" spans="1:6">
      <c r="A1687" s="10">
        <v>45273</v>
      </c>
      <c r="B1687" s="11">
        <v>2377</v>
      </c>
      <c r="C1687" s="11" t="s">
        <v>10</v>
      </c>
      <c r="D1687" s="12" t="s">
        <v>1408</v>
      </c>
      <c r="E1687" s="13">
        <v>415</v>
      </c>
      <c r="F1687" s="13">
        <f t="shared" si="26"/>
        <v>84230585.1</v>
      </c>
    </row>
    <row r="1688" ht="15.15" spans="1:6">
      <c r="A1688" s="10">
        <v>45273</v>
      </c>
      <c r="B1688" s="11">
        <v>2378</v>
      </c>
      <c r="C1688" s="11" t="s">
        <v>10</v>
      </c>
      <c r="D1688" s="12" t="s">
        <v>1409</v>
      </c>
      <c r="E1688" s="13">
        <v>598</v>
      </c>
      <c r="F1688" s="13">
        <f t="shared" si="26"/>
        <v>84231183.1</v>
      </c>
    </row>
    <row r="1689" ht="15.15" spans="1:6">
      <c r="A1689" s="10">
        <v>45273</v>
      </c>
      <c r="B1689" s="11">
        <v>2379</v>
      </c>
      <c r="C1689" s="11" t="s">
        <v>10</v>
      </c>
      <c r="D1689" s="12" t="s">
        <v>1410</v>
      </c>
      <c r="E1689" s="13">
        <v>579</v>
      </c>
      <c r="F1689" s="13">
        <f t="shared" si="26"/>
        <v>84231762.1</v>
      </c>
    </row>
    <row r="1690" ht="15.15" spans="1:6">
      <c r="A1690" s="10">
        <v>45273</v>
      </c>
      <c r="B1690" s="11">
        <v>2380</v>
      </c>
      <c r="C1690" s="11" t="s">
        <v>10</v>
      </c>
      <c r="D1690" s="12" t="s">
        <v>1411</v>
      </c>
      <c r="E1690" s="13">
        <v>3152</v>
      </c>
      <c r="F1690" s="13">
        <f t="shared" si="26"/>
        <v>84234914.1</v>
      </c>
    </row>
    <row r="1691" ht="15.15" spans="1:6">
      <c r="A1691" s="10">
        <v>45273</v>
      </c>
      <c r="B1691" s="11">
        <v>2390</v>
      </c>
      <c r="C1691" s="11" t="s">
        <v>10</v>
      </c>
      <c r="D1691" s="12" t="s">
        <v>1412</v>
      </c>
      <c r="E1691" s="13">
        <v>12500</v>
      </c>
      <c r="F1691" s="13">
        <f t="shared" si="26"/>
        <v>84247414.1</v>
      </c>
    </row>
    <row r="1692" ht="15.15" spans="1:6">
      <c r="A1692" s="10">
        <v>45273</v>
      </c>
      <c r="B1692" s="11">
        <v>2391</v>
      </c>
      <c r="C1692" s="11" t="s">
        <v>10</v>
      </c>
      <c r="D1692" s="12" t="s">
        <v>1413</v>
      </c>
      <c r="E1692" s="13">
        <v>434068</v>
      </c>
      <c r="F1692" s="13">
        <f t="shared" si="26"/>
        <v>84681482.1</v>
      </c>
    </row>
    <row r="1693" ht="15.15" spans="1:6">
      <c r="A1693" s="10">
        <v>45273</v>
      </c>
      <c r="B1693" s="11">
        <v>2392</v>
      </c>
      <c r="C1693" s="11" t="s">
        <v>10</v>
      </c>
      <c r="D1693" s="12" t="s">
        <v>1414</v>
      </c>
      <c r="E1693" s="13">
        <v>882404</v>
      </c>
      <c r="F1693" s="13">
        <f t="shared" si="26"/>
        <v>85563886.1</v>
      </c>
    </row>
    <row r="1694" ht="15.15" spans="1:6">
      <c r="A1694" s="10">
        <v>45273</v>
      </c>
      <c r="B1694" s="11">
        <v>2393</v>
      </c>
      <c r="C1694" s="11" t="s">
        <v>10</v>
      </c>
      <c r="D1694" s="12" t="s">
        <v>1415</v>
      </c>
      <c r="E1694" s="13">
        <v>775833</v>
      </c>
      <c r="F1694" s="13">
        <f t="shared" si="26"/>
        <v>86339719.1</v>
      </c>
    </row>
    <row r="1695" ht="15.15" spans="1:6">
      <c r="A1695" s="10">
        <v>45273</v>
      </c>
      <c r="B1695" s="11">
        <v>2394</v>
      </c>
      <c r="C1695" s="11" t="s">
        <v>10</v>
      </c>
      <c r="D1695" s="12" t="s">
        <v>1416</v>
      </c>
      <c r="E1695" s="13">
        <v>157435</v>
      </c>
      <c r="F1695" s="13">
        <f t="shared" si="26"/>
        <v>86497154.1</v>
      </c>
    </row>
    <row r="1696" ht="15.15" spans="1:6">
      <c r="A1696" s="10">
        <v>45273</v>
      </c>
      <c r="B1696" s="11">
        <v>2395</v>
      </c>
      <c r="C1696" s="11" t="s">
        <v>10</v>
      </c>
      <c r="D1696" s="12" t="s">
        <v>1417</v>
      </c>
      <c r="E1696" s="13">
        <v>56160</v>
      </c>
      <c r="F1696" s="13">
        <f t="shared" si="26"/>
        <v>86553314.1</v>
      </c>
    </row>
    <row r="1697" ht="15.15" spans="1:6">
      <c r="A1697" s="10">
        <v>45273</v>
      </c>
      <c r="B1697" s="11">
        <v>2396</v>
      </c>
      <c r="C1697" s="11" t="s">
        <v>10</v>
      </c>
      <c r="D1697" s="12" t="s">
        <v>1418</v>
      </c>
      <c r="E1697" s="13">
        <v>35685</v>
      </c>
      <c r="F1697" s="13">
        <f t="shared" si="26"/>
        <v>86588999.1</v>
      </c>
    </row>
    <row r="1698" ht="15.15" spans="1:6">
      <c r="A1698" s="10">
        <v>45273</v>
      </c>
      <c r="B1698" s="11">
        <v>2397</v>
      </c>
      <c r="C1698" s="11" t="s">
        <v>10</v>
      </c>
      <c r="D1698" s="12" t="s">
        <v>1419</v>
      </c>
      <c r="E1698" s="13">
        <v>18000</v>
      </c>
      <c r="F1698" s="13">
        <f t="shared" si="26"/>
        <v>86606999.1</v>
      </c>
    </row>
    <row r="1699" ht="15.15" spans="1:6">
      <c r="A1699" s="10">
        <v>45275</v>
      </c>
      <c r="B1699" s="11">
        <v>2399</v>
      </c>
      <c r="C1699" s="11" t="s">
        <v>10</v>
      </c>
      <c r="D1699" s="12" t="s">
        <v>1420</v>
      </c>
      <c r="E1699" s="13">
        <v>16259</v>
      </c>
      <c r="F1699" s="13">
        <f t="shared" si="26"/>
        <v>86623258.1</v>
      </c>
    </row>
    <row r="1700" ht="15.15" spans="1:6">
      <c r="A1700" s="10">
        <v>45275</v>
      </c>
      <c r="B1700" s="11">
        <v>2400</v>
      </c>
      <c r="C1700" s="11" t="s">
        <v>10</v>
      </c>
      <c r="D1700" s="12" t="s">
        <v>1421</v>
      </c>
      <c r="E1700" s="13">
        <v>436</v>
      </c>
      <c r="F1700" s="13">
        <f t="shared" si="26"/>
        <v>86623694.1</v>
      </c>
    </row>
    <row r="1701" ht="15.15" spans="1:6">
      <c r="A1701" s="10">
        <v>45283</v>
      </c>
      <c r="B1701" s="11">
        <v>2403</v>
      </c>
      <c r="C1701" s="11" t="s">
        <v>10</v>
      </c>
      <c r="D1701" s="12" t="s">
        <v>1395</v>
      </c>
      <c r="E1701" s="13">
        <v>1950</v>
      </c>
      <c r="F1701" s="13">
        <f t="shared" si="26"/>
        <v>86625644.1</v>
      </c>
    </row>
    <row r="1702" ht="15.15" spans="1:6">
      <c r="A1702" s="10">
        <v>45283</v>
      </c>
      <c r="B1702" s="11">
        <v>2413</v>
      </c>
      <c r="C1702" s="11" t="s">
        <v>10</v>
      </c>
      <c r="D1702" s="12" t="s">
        <v>1422</v>
      </c>
      <c r="E1702" s="13">
        <v>472712</v>
      </c>
      <c r="F1702" s="13">
        <f t="shared" si="26"/>
        <v>87098356.1</v>
      </c>
    </row>
    <row r="1703" ht="15.15" spans="1:6">
      <c r="A1703" s="10">
        <v>45287</v>
      </c>
      <c r="B1703" s="11">
        <v>2431</v>
      </c>
      <c r="C1703" s="11" t="s">
        <v>10</v>
      </c>
      <c r="D1703" s="12" t="s">
        <v>1423</v>
      </c>
      <c r="E1703" s="13">
        <v>26529</v>
      </c>
      <c r="F1703" s="13">
        <f t="shared" si="26"/>
        <v>87124885.1</v>
      </c>
    </row>
    <row r="1704" ht="15.15" spans="1:6">
      <c r="A1704" s="10">
        <v>45288</v>
      </c>
      <c r="B1704" s="11">
        <v>2433</v>
      </c>
      <c r="C1704" s="11" t="s">
        <v>10</v>
      </c>
      <c r="D1704" s="12" t="s">
        <v>1424</v>
      </c>
      <c r="E1704" s="13">
        <v>5000</v>
      </c>
      <c r="F1704" s="13">
        <f t="shared" si="26"/>
        <v>87129885.1</v>
      </c>
    </row>
    <row r="1705" ht="15.15" spans="1:6">
      <c r="A1705" s="10">
        <v>45288</v>
      </c>
      <c r="B1705" s="11">
        <v>2434</v>
      </c>
      <c r="C1705" s="11" t="s">
        <v>10</v>
      </c>
      <c r="D1705" s="12" t="s">
        <v>1425</v>
      </c>
      <c r="E1705" s="13">
        <v>1000</v>
      </c>
      <c r="F1705" s="13">
        <f t="shared" si="26"/>
        <v>87130885.1</v>
      </c>
    </row>
    <row r="1706" ht="15.15" spans="1:6">
      <c r="A1706" s="10">
        <v>45288</v>
      </c>
      <c r="B1706" s="11">
        <v>2435</v>
      </c>
      <c r="C1706" s="11" t="s">
        <v>10</v>
      </c>
      <c r="D1706" s="12" t="s">
        <v>1426</v>
      </c>
      <c r="E1706" s="13">
        <v>42000</v>
      </c>
      <c r="F1706" s="13">
        <f t="shared" si="26"/>
        <v>87172885.1</v>
      </c>
    </row>
    <row r="1707" ht="15.15" spans="1:6">
      <c r="A1707" s="10">
        <v>45288</v>
      </c>
      <c r="B1707" s="11">
        <v>2436</v>
      </c>
      <c r="C1707" s="11" t="s">
        <v>10</v>
      </c>
      <c r="D1707" s="12" t="s">
        <v>1427</v>
      </c>
      <c r="E1707" s="13">
        <v>214</v>
      </c>
      <c r="F1707" s="13">
        <f t="shared" si="26"/>
        <v>87173099.1</v>
      </c>
    </row>
    <row r="1708" ht="15.15" spans="1:6">
      <c r="A1708" s="10">
        <v>45288</v>
      </c>
      <c r="B1708" s="11">
        <v>2437</v>
      </c>
      <c r="C1708" s="11" t="s">
        <v>10</v>
      </c>
      <c r="D1708" s="12" t="s">
        <v>1428</v>
      </c>
      <c r="E1708" s="13">
        <v>1000</v>
      </c>
      <c r="F1708" s="13">
        <f t="shared" si="26"/>
        <v>87174099.1</v>
      </c>
    </row>
    <row r="1709" ht="15.15" spans="1:6">
      <c r="A1709" s="10">
        <v>45288</v>
      </c>
      <c r="B1709" s="11">
        <v>2438</v>
      </c>
      <c r="C1709" s="11" t="s">
        <v>10</v>
      </c>
      <c r="D1709" s="12" t="s">
        <v>1429</v>
      </c>
      <c r="E1709" s="13">
        <v>800</v>
      </c>
      <c r="F1709" s="13">
        <f t="shared" ref="F1709:F1732" si="27">F1708+E1709</f>
        <v>87174899.1</v>
      </c>
    </row>
    <row r="1710" ht="15.15" spans="1:6">
      <c r="A1710" s="10">
        <v>45288</v>
      </c>
      <c r="B1710" s="11">
        <v>2439</v>
      </c>
      <c r="C1710" s="11" t="s">
        <v>10</v>
      </c>
      <c r="D1710" s="12" t="s">
        <v>1430</v>
      </c>
      <c r="E1710" s="13">
        <v>3800</v>
      </c>
      <c r="F1710" s="13">
        <f t="shared" si="27"/>
        <v>87178699.1</v>
      </c>
    </row>
    <row r="1711" ht="15.15" spans="1:6">
      <c r="A1711" s="10">
        <v>45288</v>
      </c>
      <c r="B1711" s="11">
        <v>2440</v>
      </c>
      <c r="C1711" s="11" t="s">
        <v>10</v>
      </c>
      <c r="D1711" s="12" t="s">
        <v>1431</v>
      </c>
      <c r="E1711" s="13">
        <v>2000</v>
      </c>
      <c r="F1711" s="13">
        <f t="shared" si="27"/>
        <v>87180699.1</v>
      </c>
    </row>
    <row r="1712" ht="15.15" spans="1:6">
      <c r="A1712" s="10">
        <v>45288</v>
      </c>
      <c r="B1712" s="11">
        <v>2447</v>
      </c>
      <c r="C1712" s="11" t="s">
        <v>10</v>
      </c>
      <c r="D1712" s="12" t="s">
        <v>1432</v>
      </c>
      <c r="E1712" s="13">
        <v>541</v>
      </c>
      <c r="F1712" s="13">
        <f t="shared" si="27"/>
        <v>87181240.1</v>
      </c>
    </row>
    <row r="1713" ht="15.15" spans="1:6">
      <c r="A1713" s="10">
        <v>45288</v>
      </c>
      <c r="B1713" s="11">
        <v>2448</v>
      </c>
      <c r="C1713" s="11" t="s">
        <v>10</v>
      </c>
      <c r="D1713" s="12" t="s">
        <v>1433</v>
      </c>
      <c r="E1713" s="13">
        <v>560</v>
      </c>
      <c r="F1713" s="13">
        <f t="shared" si="27"/>
        <v>87181800.1</v>
      </c>
    </row>
    <row r="1714" ht="15.15" spans="1:6">
      <c r="A1714" s="10">
        <v>45293</v>
      </c>
      <c r="B1714" s="11">
        <v>2451</v>
      </c>
      <c r="C1714" s="11" t="s">
        <v>10</v>
      </c>
      <c r="D1714" s="12" t="s">
        <v>1434</v>
      </c>
      <c r="E1714" s="13">
        <v>693</v>
      </c>
      <c r="F1714" s="13">
        <f t="shared" si="27"/>
        <v>87182493.1</v>
      </c>
    </row>
    <row r="1715" ht="15.15" spans="1:6">
      <c r="A1715" s="10">
        <v>45293</v>
      </c>
      <c r="B1715" s="11">
        <v>2452</v>
      </c>
      <c r="C1715" s="11" t="s">
        <v>10</v>
      </c>
      <c r="D1715" s="12" t="s">
        <v>1435</v>
      </c>
      <c r="E1715" s="13">
        <v>8463</v>
      </c>
      <c r="F1715" s="13">
        <f t="shared" si="27"/>
        <v>87190956.1</v>
      </c>
    </row>
    <row r="1716" ht="15.15" spans="1:6">
      <c r="A1716" s="10">
        <v>45293</v>
      </c>
      <c r="B1716" s="11">
        <v>2453</v>
      </c>
      <c r="C1716" s="11" t="s">
        <v>10</v>
      </c>
      <c r="D1716" s="12" t="s">
        <v>1436</v>
      </c>
      <c r="E1716" s="13">
        <v>8701</v>
      </c>
      <c r="F1716" s="13">
        <f t="shared" si="27"/>
        <v>87199657.1</v>
      </c>
    </row>
    <row r="1717" ht="15.15" spans="1:6">
      <c r="A1717" s="10">
        <v>45293</v>
      </c>
      <c r="B1717" s="11">
        <v>2454</v>
      </c>
      <c r="C1717" s="11" t="s">
        <v>10</v>
      </c>
      <c r="D1717" s="12" t="s">
        <v>1437</v>
      </c>
      <c r="E1717" s="13">
        <v>189</v>
      </c>
      <c r="F1717" s="13">
        <f t="shared" si="27"/>
        <v>87199846.1</v>
      </c>
    </row>
    <row r="1718" ht="15.15" spans="1:6">
      <c r="A1718" s="10">
        <v>45293</v>
      </c>
      <c r="B1718" s="11">
        <v>2455</v>
      </c>
      <c r="C1718" s="11" t="s">
        <v>10</v>
      </c>
      <c r="D1718" s="12" t="s">
        <v>1438</v>
      </c>
      <c r="E1718" s="13">
        <v>368</v>
      </c>
      <c r="F1718" s="13">
        <f t="shared" si="27"/>
        <v>87200214.1</v>
      </c>
    </row>
    <row r="1719" ht="15.15" spans="1:6">
      <c r="A1719" s="10">
        <v>45293</v>
      </c>
      <c r="B1719" s="11">
        <v>2456</v>
      </c>
      <c r="C1719" s="11" t="s">
        <v>10</v>
      </c>
      <c r="D1719" s="12" t="s">
        <v>1439</v>
      </c>
      <c r="E1719" s="13">
        <v>145</v>
      </c>
      <c r="F1719" s="13">
        <f t="shared" si="27"/>
        <v>87200359.1</v>
      </c>
    </row>
    <row r="1720" ht="15.15" spans="1:6">
      <c r="A1720" s="10">
        <v>45293</v>
      </c>
      <c r="B1720" s="11">
        <v>2457</v>
      </c>
      <c r="C1720" s="11" t="s">
        <v>10</v>
      </c>
      <c r="D1720" s="12" t="s">
        <v>1440</v>
      </c>
      <c r="E1720" s="13">
        <v>1530</v>
      </c>
      <c r="F1720" s="13">
        <f t="shared" si="27"/>
        <v>87201889.1</v>
      </c>
    </row>
    <row r="1721" ht="15.15" spans="1:6">
      <c r="A1721" s="10">
        <v>45293</v>
      </c>
      <c r="B1721" s="11">
        <v>2458</v>
      </c>
      <c r="C1721" s="11" t="s">
        <v>10</v>
      </c>
      <c r="D1721" s="12" t="s">
        <v>1441</v>
      </c>
      <c r="E1721" s="13">
        <v>8006</v>
      </c>
      <c r="F1721" s="13">
        <f t="shared" si="27"/>
        <v>87209895.1</v>
      </c>
    </row>
    <row r="1722" ht="15.15" spans="1:6">
      <c r="A1722" s="10">
        <v>45293</v>
      </c>
      <c r="B1722" s="11">
        <v>2459</v>
      </c>
      <c r="C1722" s="11" t="s">
        <v>10</v>
      </c>
      <c r="D1722" s="12" t="s">
        <v>1395</v>
      </c>
      <c r="E1722" s="13">
        <v>1950</v>
      </c>
      <c r="F1722" s="13">
        <f t="shared" si="27"/>
        <v>87211845.1</v>
      </c>
    </row>
    <row r="1723" ht="15.15" spans="1:6">
      <c r="A1723" s="10">
        <v>45293</v>
      </c>
      <c r="B1723" s="11">
        <v>2460</v>
      </c>
      <c r="C1723" s="11" t="s">
        <v>10</v>
      </c>
      <c r="D1723" s="12" t="s">
        <v>1442</v>
      </c>
      <c r="E1723" s="13">
        <v>10513</v>
      </c>
      <c r="F1723" s="13">
        <f t="shared" si="27"/>
        <v>87222358.1</v>
      </c>
    </row>
    <row r="1724" ht="15.15" spans="1:6">
      <c r="A1724" s="10">
        <v>44930</v>
      </c>
      <c r="B1724" s="11">
        <v>2470</v>
      </c>
      <c r="C1724" s="11" t="s">
        <v>10</v>
      </c>
      <c r="D1724" s="12" t="s">
        <v>1443</v>
      </c>
      <c r="E1724" s="13">
        <v>462219</v>
      </c>
      <c r="F1724" s="13">
        <f t="shared" si="27"/>
        <v>87684577.1</v>
      </c>
    </row>
    <row r="1725" ht="15.15" spans="1:6">
      <c r="A1725" s="10">
        <v>44930</v>
      </c>
      <c r="B1725" s="11">
        <v>2471</v>
      </c>
      <c r="C1725" s="11" t="s">
        <v>10</v>
      </c>
      <c r="D1725" s="12" t="s">
        <v>1444</v>
      </c>
      <c r="E1725" s="13">
        <v>836980</v>
      </c>
      <c r="F1725" s="13">
        <f t="shared" si="27"/>
        <v>88521557.1</v>
      </c>
    </row>
    <row r="1726" ht="15.15" spans="1:6">
      <c r="A1726" s="10">
        <v>44930</v>
      </c>
      <c r="B1726" s="11">
        <v>2472</v>
      </c>
      <c r="C1726" s="11" t="s">
        <v>10</v>
      </c>
      <c r="D1726" s="12" t="s">
        <v>1445</v>
      </c>
      <c r="E1726" s="13">
        <v>692917</v>
      </c>
      <c r="F1726" s="13">
        <f t="shared" si="27"/>
        <v>89214474.1</v>
      </c>
    </row>
    <row r="1727" ht="15.15" spans="1:6">
      <c r="A1727" s="10">
        <v>44930</v>
      </c>
      <c r="B1727" s="11">
        <v>2473</v>
      </c>
      <c r="C1727" s="11" t="s">
        <v>10</v>
      </c>
      <c r="D1727" s="12" t="s">
        <v>1446</v>
      </c>
      <c r="E1727" s="13">
        <v>18917</v>
      </c>
      <c r="F1727" s="13">
        <f t="shared" si="27"/>
        <v>89233391.1</v>
      </c>
    </row>
    <row r="1728" ht="15.15" spans="1:6">
      <c r="A1728" s="10">
        <v>44930</v>
      </c>
      <c r="B1728" s="11">
        <v>2474</v>
      </c>
      <c r="C1728" s="11" t="s">
        <v>10</v>
      </c>
      <c r="D1728" s="12" t="s">
        <v>1447</v>
      </c>
      <c r="E1728" s="13">
        <v>165127</v>
      </c>
      <c r="F1728" s="13">
        <f t="shared" si="27"/>
        <v>89398518.1</v>
      </c>
    </row>
    <row r="1729" ht="15.15" spans="1:6">
      <c r="A1729" s="10">
        <v>44930</v>
      </c>
      <c r="B1729" s="11">
        <v>2475</v>
      </c>
      <c r="C1729" s="11" t="s">
        <v>10</v>
      </c>
      <c r="D1729" s="12" t="s">
        <v>1448</v>
      </c>
      <c r="E1729" s="13">
        <v>54405</v>
      </c>
      <c r="F1729" s="13">
        <f t="shared" si="27"/>
        <v>89452923.1</v>
      </c>
    </row>
    <row r="1730" ht="15.15" spans="1:6">
      <c r="A1730" s="10">
        <v>44930</v>
      </c>
      <c r="B1730" s="11">
        <v>2476</v>
      </c>
      <c r="C1730" s="11" t="s">
        <v>10</v>
      </c>
      <c r="D1730" s="12" t="s">
        <v>1449</v>
      </c>
      <c r="E1730" s="13">
        <v>37440</v>
      </c>
      <c r="F1730" s="13">
        <f t="shared" si="27"/>
        <v>89490363.1</v>
      </c>
    </row>
    <row r="1731" ht="15.15" spans="1:6">
      <c r="A1731" s="10">
        <v>44930</v>
      </c>
      <c r="B1731" s="11">
        <v>2477</v>
      </c>
      <c r="C1731" s="11" t="s">
        <v>10</v>
      </c>
      <c r="D1731" s="12" t="s">
        <v>1450</v>
      </c>
      <c r="E1731" s="13">
        <v>25000</v>
      </c>
      <c r="F1731" s="13">
        <f t="shared" si="27"/>
        <v>89515363.1</v>
      </c>
    </row>
    <row r="1732" ht="15.15" spans="1:6">
      <c r="A1732" s="10">
        <v>44930</v>
      </c>
      <c r="B1732" s="11">
        <v>2478</v>
      </c>
      <c r="C1732" s="11" t="s">
        <v>10</v>
      </c>
      <c r="D1732" s="12" t="s">
        <v>1451</v>
      </c>
      <c r="E1732" s="13">
        <v>178750</v>
      </c>
      <c r="F1732" s="13">
        <f t="shared" si="27"/>
        <v>89694113.1</v>
      </c>
    </row>
    <row r="1733" ht="24" customHeight="1" spans="1:6">
      <c r="A1733" s="16" t="s">
        <v>1452</v>
      </c>
      <c r="B1733" s="17"/>
      <c r="C1733" s="17"/>
      <c r="D1733" s="18"/>
      <c r="E1733" s="19">
        <f>SUM(E5:E1732)</f>
        <v>89694113.1</v>
      </c>
      <c r="F1733" s="20"/>
    </row>
    <row r="1734" ht="24.15" spans="1:6">
      <c r="A1734" s="9" t="s">
        <v>1453</v>
      </c>
      <c r="B1734" s="9"/>
      <c r="C1734" s="9"/>
      <c r="D1734" s="9"/>
      <c r="E1734" s="9"/>
      <c r="F1734" s="9"/>
    </row>
    <row r="1735" ht="15.15" spans="1:6">
      <c r="A1735" s="10">
        <v>44630</v>
      </c>
      <c r="B1735" s="11">
        <v>9</v>
      </c>
      <c r="C1735" s="11" t="s">
        <v>1454</v>
      </c>
      <c r="D1735" s="12" t="s">
        <v>1455</v>
      </c>
      <c r="E1735" s="13">
        <v>500000</v>
      </c>
      <c r="F1735" s="13">
        <f>F1732+E1735</f>
        <v>90194113.1</v>
      </c>
    </row>
    <row r="1736" ht="15.15" spans="1:6">
      <c r="A1736" s="10">
        <v>44654</v>
      </c>
      <c r="B1736" s="11">
        <v>12</v>
      </c>
      <c r="C1736" s="11" t="s">
        <v>1454</v>
      </c>
      <c r="D1736" s="12" t="s">
        <v>1456</v>
      </c>
      <c r="E1736" s="13">
        <v>1500000</v>
      </c>
      <c r="F1736" s="13">
        <f>F1735+E1736</f>
        <v>91694113.1</v>
      </c>
    </row>
    <row r="1737" ht="15.15" spans="1:6">
      <c r="A1737" s="10">
        <v>44658</v>
      </c>
      <c r="B1737" s="11">
        <v>15</v>
      </c>
      <c r="C1737" s="11" t="s">
        <v>1454</v>
      </c>
      <c r="D1737" s="12" t="s">
        <v>1457</v>
      </c>
      <c r="E1737" s="13">
        <v>4000000</v>
      </c>
      <c r="F1737" s="13">
        <f t="shared" ref="F1737:F1800" si="28">F1736+E1737</f>
        <v>95694113.1</v>
      </c>
    </row>
    <row r="1738" spans="1:6">
      <c r="A1738" s="10">
        <v>44679</v>
      </c>
      <c r="B1738" s="11">
        <v>17</v>
      </c>
      <c r="C1738" s="11" t="s">
        <v>1454</v>
      </c>
      <c r="D1738" s="12" t="s">
        <v>1458</v>
      </c>
      <c r="E1738" s="13">
        <v>500000</v>
      </c>
      <c r="F1738" s="13">
        <f t="shared" si="28"/>
        <v>96194113.1</v>
      </c>
    </row>
    <row r="1739" spans="1:6">
      <c r="A1739" s="10">
        <v>44680</v>
      </c>
      <c r="B1739" s="11">
        <v>21</v>
      </c>
      <c r="C1739" s="11" t="s">
        <v>1454</v>
      </c>
      <c r="D1739" s="12" t="s">
        <v>1459</v>
      </c>
      <c r="E1739" s="13">
        <v>2000000</v>
      </c>
      <c r="F1739" s="13">
        <f t="shared" si="28"/>
        <v>98194113.1</v>
      </c>
    </row>
    <row r="1740" ht="15.15" spans="1:6">
      <c r="A1740" s="10">
        <v>44695</v>
      </c>
      <c r="B1740" s="11">
        <v>31</v>
      </c>
      <c r="C1740" s="11" t="s">
        <v>1454</v>
      </c>
      <c r="D1740" s="12" t="s">
        <v>1460</v>
      </c>
      <c r="E1740" s="13">
        <v>10000</v>
      </c>
      <c r="F1740" s="13">
        <f t="shared" si="28"/>
        <v>98204113.1</v>
      </c>
    </row>
    <row r="1741" ht="15.15" spans="1:6">
      <c r="A1741" s="10">
        <v>44709</v>
      </c>
      <c r="B1741" s="11">
        <v>45</v>
      </c>
      <c r="C1741" s="11" t="s">
        <v>1454</v>
      </c>
      <c r="D1741" s="12" t="s">
        <v>1461</v>
      </c>
      <c r="E1741" s="13">
        <v>1500000</v>
      </c>
      <c r="F1741" s="13">
        <f t="shared" si="28"/>
        <v>99704113.1</v>
      </c>
    </row>
    <row r="1742" ht="15.15" spans="1:6">
      <c r="A1742" s="10">
        <v>44717</v>
      </c>
      <c r="B1742" s="11">
        <v>48</v>
      </c>
      <c r="C1742" s="11" t="s">
        <v>1454</v>
      </c>
      <c r="D1742" s="12" t="s">
        <v>1462</v>
      </c>
      <c r="E1742" s="13">
        <v>500000</v>
      </c>
      <c r="F1742" s="13">
        <f t="shared" si="28"/>
        <v>100204113.1</v>
      </c>
    </row>
    <row r="1743" ht="15.15" spans="1:6">
      <c r="A1743" s="10">
        <v>44725</v>
      </c>
      <c r="B1743" s="11">
        <v>64</v>
      </c>
      <c r="C1743" s="11" t="s">
        <v>1454</v>
      </c>
      <c r="D1743" s="12" t="s">
        <v>1463</v>
      </c>
      <c r="E1743" s="13">
        <v>1000000</v>
      </c>
      <c r="F1743" s="13">
        <f t="shared" si="28"/>
        <v>101204113.1</v>
      </c>
    </row>
    <row r="1744" ht="15.15" spans="1:6">
      <c r="A1744" s="10">
        <v>44725</v>
      </c>
      <c r="B1744" s="11">
        <v>65</v>
      </c>
      <c r="C1744" s="11" t="s">
        <v>1454</v>
      </c>
      <c r="D1744" s="12" t="s">
        <v>1463</v>
      </c>
      <c r="E1744" s="13">
        <v>1000000</v>
      </c>
      <c r="F1744" s="13">
        <f t="shared" si="28"/>
        <v>102204113.1</v>
      </c>
    </row>
    <row r="1745" ht="15.15" spans="1:6">
      <c r="A1745" s="10">
        <v>44728</v>
      </c>
      <c r="B1745" s="11">
        <v>69</v>
      </c>
      <c r="C1745" s="11" t="s">
        <v>1454</v>
      </c>
      <c r="D1745" s="12" t="s">
        <v>1464</v>
      </c>
      <c r="E1745" s="13">
        <v>1000000</v>
      </c>
      <c r="F1745" s="13">
        <f t="shared" si="28"/>
        <v>103204113.1</v>
      </c>
    </row>
    <row r="1746" ht="15.15" spans="1:6">
      <c r="A1746" s="10">
        <v>44732</v>
      </c>
      <c r="B1746" s="11">
        <v>72</v>
      </c>
      <c r="C1746" s="11" t="s">
        <v>1454</v>
      </c>
      <c r="D1746" s="12" t="s">
        <v>1465</v>
      </c>
      <c r="E1746" s="13">
        <v>1000000</v>
      </c>
      <c r="F1746" s="13">
        <f t="shared" si="28"/>
        <v>104204113.1</v>
      </c>
    </row>
    <row r="1747" ht="15.15" spans="1:6">
      <c r="A1747" s="10">
        <v>44732</v>
      </c>
      <c r="B1747" s="11">
        <v>80</v>
      </c>
      <c r="C1747" s="11" t="s">
        <v>1454</v>
      </c>
      <c r="D1747" s="12" t="s">
        <v>1466</v>
      </c>
      <c r="E1747" s="13">
        <v>350000</v>
      </c>
      <c r="F1747" s="13">
        <f t="shared" si="28"/>
        <v>104554113.1</v>
      </c>
    </row>
    <row r="1748" ht="15.15" spans="1:6">
      <c r="A1748" s="10">
        <v>44732</v>
      </c>
      <c r="B1748" s="11">
        <v>90</v>
      </c>
      <c r="C1748" s="11" t="s">
        <v>1454</v>
      </c>
      <c r="D1748" s="12" t="s">
        <v>1467</v>
      </c>
      <c r="E1748" s="13">
        <v>1000000</v>
      </c>
      <c r="F1748" s="13">
        <f t="shared" si="28"/>
        <v>105554113.1</v>
      </c>
    </row>
    <row r="1749" ht="15.15" spans="1:6">
      <c r="A1749" s="10">
        <v>44742</v>
      </c>
      <c r="B1749" s="11">
        <v>97</v>
      </c>
      <c r="C1749" s="11" t="s">
        <v>1454</v>
      </c>
      <c r="D1749" s="12" t="s">
        <v>1468</v>
      </c>
      <c r="E1749" s="13">
        <v>1000000</v>
      </c>
      <c r="F1749" s="13">
        <f t="shared" si="28"/>
        <v>106554113.1</v>
      </c>
    </row>
    <row r="1750" ht="15.15" spans="1:6">
      <c r="A1750" s="10">
        <v>44766</v>
      </c>
      <c r="B1750" s="11">
        <v>100</v>
      </c>
      <c r="C1750" s="11" t="s">
        <v>1454</v>
      </c>
      <c r="D1750" s="12" t="s">
        <v>1469</v>
      </c>
      <c r="E1750" s="13">
        <v>1000000</v>
      </c>
      <c r="F1750" s="13">
        <f t="shared" si="28"/>
        <v>107554113.1</v>
      </c>
    </row>
    <row r="1751" ht="15.15" spans="1:6">
      <c r="A1751" s="10">
        <v>44766</v>
      </c>
      <c r="B1751" s="11">
        <v>112</v>
      </c>
      <c r="C1751" s="11" t="s">
        <v>1454</v>
      </c>
      <c r="D1751" s="12" t="s">
        <v>1470</v>
      </c>
      <c r="E1751" s="13">
        <v>7500</v>
      </c>
      <c r="F1751" s="13">
        <f t="shared" si="28"/>
        <v>107561613.1</v>
      </c>
    </row>
    <row r="1752" ht="15.15" spans="1:6">
      <c r="A1752" s="10">
        <v>44769</v>
      </c>
      <c r="B1752" s="11">
        <v>163</v>
      </c>
      <c r="C1752" s="11" t="s">
        <v>1454</v>
      </c>
      <c r="D1752" s="12" t="s">
        <v>1464</v>
      </c>
      <c r="E1752" s="13">
        <v>500000</v>
      </c>
      <c r="F1752" s="13">
        <f t="shared" si="28"/>
        <v>108061613.1</v>
      </c>
    </row>
    <row r="1753" ht="15.15" spans="1:6">
      <c r="A1753" s="10">
        <v>44769</v>
      </c>
      <c r="B1753" s="11">
        <v>169</v>
      </c>
      <c r="C1753" s="11" t="s">
        <v>1454</v>
      </c>
      <c r="D1753" s="12" t="s">
        <v>1469</v>
      </c>
      <c r="E1753" s="13">
        <v>1000000</v>
      </c>
      <c r="F1753" s="13">
        <f t="shared" si="28"/>
        <v>109061613.1</v>
      </c>
    </row>
    <row r="1754" ht="15.15" spans="1:6">
      <c r="A1754" s="10">
        <v>44769</v>
      </c>
      <c r="B1754" s="11">
        <v>206</v>
      </c>
      <c r="C1754" s="11" t="s">
        <v>1454</v>
      </c>
      <c r="D1754" s="12" t="s">
        <v>1471</v>
      </c>
      <c r="E1754" s="13">
        <v>500000</v>
      </c>
      <c r="F1754" s="13">
        <f t="shared" si="28"/>
        <v>109561613.1</v>
      </c>
    </row>
    <row r="1755" ht="15.15" spans="1:6">
      <c r="A1755" s="10">
        <v>44777</v>
      </c>
      <c r="B1755" s="11">
        <v>251</v>
      </c>
      <c r="C1755" s="11" t="s">
        <v>1454</v>
      </c>
      <c r="D1755" s="12" t="s">
        <v>1472</v>
      </c>
      <c r="E1755" s="13">
        <v>300000</v>
      </c>
      <c r="F1755" s="13">
        <f t="shared" si="28"/>
        <v>109861613.1</v>
      </c>
    </row>
    <row r="1756" ht="15.15" spans="1:6">
      <c r="A1756" s="10">
        <v>44785</v>
      </c>
      <c r="B1756" s="11">
        <v>264</v>
      </c>
      <c r="C1756" s="11" t="s">
        <v>1454</v>
      </c>
      <c r="D1756" s="12" t="s">
        <v>1467</v>
      </c>
      <c r="E1756" s="13">
        <v>100000</v>
      </c>
      <c r="F1756" s="13">
        <f t="shared" si="28"/>
        <v>109961613.1</v>
      </c>
    </row>
    <row r="1757" ht="15.15" spans="1:6">
      <c r="A1757" s="10">
        <v>44790</v>
      </c>
      <c r="B1757" s="11">
        <v>294</v>
      </c>
      <c r="C1757" s="11" t="s">
        <v>1454</v>
      </c>
      <c r="D1757" s="12" t="s">
        <v>1464</v>
      </c>
      <c r="E1757" s="13">
        <v>600000</v>
      </c>
      <c r="F1757" s="13">
        <f t="shared" si="28"/>
        <v>110561613.1</v>
      </c>
    </row>
    <row r="1758" ht="15.15" spans="1:6">
      <c r="A1758" s="10">
        <v>44790</v>
      </c>
      <c r="B1758" s="11">
        <v>295</v>
      </c>
      <c r="C1758" s="11" t="s">
        <v>1454</v>
      </c>
      <c r="D1758" s="12" t="s">
        <v>1469</v>
      </c>
      <c r="E1758" s="13">
        <v>864000</v>
      </c>
      <c r="F1758" s="13">
        <f t="shared" si="28"/>
        <v>111425613.1</v>
      </c>
    </row>
    <row r="1759" ht="15.15" spans="1:6">
      <c r="A1759" s="10">
        <v>44798</v>
      </c>
      <c r="B1759" s="11">
        <v>299</v>
      </c>
      <c r="C1759" s="11" t="s">
        <v>1454</v>
      </c>
      <c r="D1759" s="12" t="s">
        <v>1473</v>
      </c>
      <c r="E1759" s="13">
        <v>1050000</v>
      </c>
      <c r="F1759" s="13">
        <f t="shared" si="28"/>
        <v>112475613.1</v>
      </c>
    </row>
    <row r="1760" ht="15.15" spans="1:6">
      <c r="A1760" s="10">
        <v>44802</v>
      </c>
      <c r="B1760" s="11">
        <v>316</v>
      </c>
      <c r="C1760" s="11" t="s">
        <v>1454</v>
      </c>
      <c r="D1760" s="12" t="s">
        <v>1464</v>
      </c>
      <c r="E1760" s="13">
        <v>500000</v>
      </c>
      <c r="F1760" s="13">
        <f t="shared" si="28"/>
        <v>112975613.1</v>
      </c>
    </row>
    <row r="1761" ht="15.15" spans="1:6">
      <c r="A1761" s="10">
        <v>44802</v>
      </c>
      <c r="B1761" s="11">
        <v>317</v>
      </c>
      <c r="C1761" s="11" t="s">
        <v>1454</v>
      </c>
      <c r="D1761" s="12" t="s">
        <v>1469</v>
      </c>
      <c r="E1761" s="13">
        <v>500000</v>
      </c>
      <c r="F1761" s="13">
        <f t="shared" si="28"/>
        <v>113475613.1</v>
      </c>
    </row>
    <row r="1762" ht="15.15" spans="1:6">
      <c r="A1762" s="10">
        <v>44817</v>
      </c>
      <c r="B1762" s="11">
        <v>326</v>
      </c>
      <c r="C1762" s="11" t="s">
        <v>1454</v>
      </c>
      <c r="D1762" s="12" t="s">
        <v>1474</v>
      </c>
      <c r="E1762" s="13">
        <v>12726</v>
      </c>
      <c r="F1762" s="13">
        <f t="shared" si="28"/>
        <v>113488339.1</v>
      </c>
    </row>
    <row r="1763" ht="15.15" spans="1:6">
      <c r="A1763" s="10">
        <v>44817</v>
      </c>
      <c r="B1763" s="11">
        <v>327</v>
      </c>
      <c r="C1763" s="11" t="s">
        <v>1454</v>
      </c>
      <c r="D1763" s="12" t="s">
        <v>1474</v>
      </c>
      <c r="E1763" s="13">
        <v>10417</v>
      </c>
      <c r="F1763" s="13">
        <f t="shared" si="28"/>
        <v>113498756.1</v>
      </c>
    </row>
    <row r="1764" ht="15.15" spans="1:6">
      <c r="A1764" s="10">
        <v>44824</v>
      </c>
      <c r="B1764" s="11">
        <v>368</v>
      </c>
      <c r="C1764" s="11" t="s">
        <v>1454</v>
      </c>
      <c r="D1764" s="12" t="s">
        <v>1474</v>
      </c>
      <c r="E1764" s="13">
        <v>325</v>
      </c>
      <c r="F1764" s="13">
        <f t="shared" si="28"/>
        <v>113499081.1</v>
      </c>
    </row>
    <row r="1765" ht="15.15" spans="1:6">
      <c r="A1765" s="10">
        <v>44824</v>
      </c>
      <c r="B1765" s="11">
        <v>369</v>
      </c>
      <c r="C1765" s="11" t="s">
        <v>1454</v>
      </c>
      <c r="D1765" s="12" t="s">
        <v>1474</v>
      </c>
      <c r="E1765" s="13">
        <v>702</v>
      </c>
      <c r="F1765" s="13">
        <f t="shared" si="28"/>
        <v>113499783.1</v>
      </c>
    </row>
    <row r="1766" ht="15.15" spans="1:6">
      <c r="A1766" s="10">
        <v>44824</v>
      </c>
      <c r="B1766" s="11">
        <v>370</v>
      </c>
      <c r="C1766" s="11" t="s">
        <v>1454</v>
      </c>
      <c r="D1766" s="12" t="s">
        <v>1474</v>
      </c>
      <c r="E1766" s="13">
        <v>2000</v>
      </c>
      <c r="F1766" s="13">
        <f t="shared" si="28"/>
        <v>113501783.1</v>
      </c>
    </row>
    <row r="1767" ht="15.15" spans="1:6">
      <c r="A1767" s="10">
        <v>44825</v>
      </c>
      <c r="B1767" s="11">
        <v>377</v>
      </c>
      <c r="C1767" s="11" t="s">
        <v>1454</v>
      </c>
      <c r="D1767" s="12" t="s">
        <v>1464</v>
      </c>
      <c r="E1767" s="13">
        <v>500000</v>
      </c>
      <c r="F1767" s="13">
        <f t="shared" si="28"/>
        <v>114001783.1</v>
      </c>
    </row>
    <row r="1768" ht="15.15" spans="1:6">
      <c r="A1768" s="10">
        <v>44840</v>
      </c>
      <c r="B1768" s="11">
        <v>389</v>
      </c>
      <c r="C1768" s="11" t="s">
        <v>1454</v>
      </c>
      <c r="D1768" s="12" t="s">
        <v>1464</v>
      </c>
      <c r="E1768" s="13">
        <v>700000</v>
      </c>
      <c r="F1768" s="13">
        <f t="shared" si="28"/>
        <v>114701783.1</v>
      </c>
    </row>
    <row r="1769" ht="15.15" spans="1:6">
      <c r="A1769" s="10">
        <v>44848</v>
      </c>
      <c r="B1769" s="11">
        <v>390</v>
      </c>
      <c r="C1769" s="11" t="s">
        <v>1454</v>
      </c>
      <c r="D1769" s="12" t="s">
        <v>1464</v>
      </c>
      <c r="E1769" s="13">
        <v>800000</v>
      </c>
      <c r="F1769" s="13">
        <f t="shared" si="28"/>
        <v>115501783.1</v>
      </c>
    </row>
    <row r="1770" ht="15.15" spans="1:6">
      <c r="A1770" s="10">
        <v>44851</v>
      </c>
      <c r="B1770" s="11">
        <v>394</v>
      </c>
      <c r="C1770" s="11" t="s">
        <v>1454</v>
      </c>
      <c r="D1770" s="12" t="s">
        <v>1475</v>
      </c>
      <c r="E1770" s="13">
        <v>110000</v>
      </c>
      <c r="F1770" s="13">
        <f t="shared" si="28"/>
        <v>115611783.1</v>
      </c>
    </row>
    <row r="1771" ht="15.15" spans="1:6">
      <c r="A1771" s="10">
        <v>44851</v>
      </c>
      <c r="B1771" s="11">
        <v>395</v>
      </c>
      <c r="C1771" s="11" t="s">
        <v>1454</v>
      </c>
      <c r="D1771" s="12" t="s">
        <v>1475</v>
      </c>
      <c r="E1771" s="13">
        <v>110000</v>
      </c>
      <c r="F1771" s="13">
        <f t="shared" si="28"/>
        <v>115721783.1</v>
      </c>
    </row>
    <row r="1772" ht="15.15" spans="1:6">
      <c r="A1772" s="10">
        <v>44861</v>
      </c>
      <c r="B1772" s="11">
        <v>451</v>
      </c>
      <c r="C1772" s="11" t="s">
        <v>1454</v>
      </c>
      <c r="D1772" s="12" t="s">
        <v>1464</v>
      </c>
      <c r="E1772" s="13">
        <v>500000</v>
      </c>
      <c r="F1772" s="13">
        <f t="shared" si="28"/>
        <v>116221783.1</v>
      </c>
    </row>
    <row r="1773" ht="15.15" spans="1:6">
      <c r="A1773" s="10">
        <v>44880</v>
      </c>
      <c r="B1773" s="11">
        <v>476</v>
      </c>
      <c r="C1773" s="11" t="s">
        <v>1454</v>
      </c>
      <c r="D1773" s="12" t="s">
        <v>1469</v>
      </c>
      <c r="E1773" s="13">
        <v>150000</v>
      </c>
      <c r="F1773" s="13">
        <f t="shared" si="28"/>
        <v>116371783.1</v>
      </c>
    </row>
    <row r="1774" ht="15.15" spans="1:6">
      <c r="A1774" s="10">
        <v>44879</v>
      </c>
      <c r="B1774" s="11">
        <v>476</v>
      </c>
      <c r="C1774" s="11" t="s">
        <v>1454</v>
      </c>
      <c r="D1774" s="12" t="s">
        <v>1469</v>
      </c>
      <c r="E1774" s="13">
        <v>150000</v>
      </c>
      <c r="F1774" s="13">
        <f t="shared" si="28"/>
        <v>116521783.1</v>
      </c>
    </row>
    <row r="1775" ht="15.15" spans="1:6">
      <c r="A1775" s="10">
        <v>44879</v>
      </c>
      <c r="B1775" s="11">
        <v>477</v>
      </c>
      <c r="C1775" s="11" t="s">
        <v>1454</v>
      </c>
      <c r="D1775" s="12" t="s">
        <v>1476</v>
      </c>
      <c r="E1775" s="13">
        <v>10939500</v>
      </c>
      <c r="F1775" s="13">
        <f t="shared" si="28"/>
        <v>127461283.1</v>
      </c>
    </row>
    <row r="1776" ht="15.15" spans="1:6">
      <c r="A1776" s="10">
        <v>44890</v>
      </c>
      <c r="B1776" s="11">
        <v>510</v>
      </c>
      <c r="C1776" s="11" t="s">
        <v>1454</v>
      </c>
      <c r="D1776" s="12" t="s">
        <v>1477</v>
      </c>
      <c r="E1776" s="13">
        <v>21333</v>
      </c>
      <c r="F1776" s="13">
        <f t="shared" si="28"/>
        <v>127482616.1</v>
      </c>
    </row>
    <row r="1777" ht="15.15" spans="1:6">
      <c r="A1777" s="10">
        <v>44890</v>
      </c>
      <c r="B1777" s="11">
        <v>512</v>
      </c>
      <c r="C1777" s="11" t="s">
        <v>1454</v>
      </c>
      <c r="D1777" s="12" t="s">
        <v>1474</v>
      </c>
      <c r="E1777" s="13">
        <v>1290</v>
      </c>
      <c r="F1777" s="13">
        <f t="shared" si="28"/>
        <v>127483906.1</v>
      </c>
    </row>
    <row r="1778" ht="15.15" spans="1:6">
      <c r="A1778" s="10">
        <v>44895</v>
      </c>
      <c r="B1778" s="11">
        <v>564</v>
      </c>
      <c r="C1778" s="11" t="s">
        <v>1454</v>
      </c>
      <c r="D1778" s="12" t="s">
        <v>1478</v>
      </c>
      <c r="E1778" s="13">
        <v>30000</v>
      </c>
      <c r="F1778" s="13">
        <f t="shared" si="28"/>
        <v>127513906.1</v>
      </c>
    </row>
    <row r="1779" ht="15.15" spans="1:6">
      <c r="A1779" s="10">
        <v>44895</v>
      </c>
      <c r="B1779" s="11">
        <v>565</v>
      </c>
      <c r="C1779" s="11" t="s">
        <v>1454</v>
      </c>
      <c r="D1779" s="12" t="s">
        <v>1479</v>
      </c>
      <c r="E1779" s="13">
        <v>315000</v>
      </c>
      <c r="F1779" s="13">
        <f t="shared" si="28"/>
        <v>127828906.1</v>
      </c>
    </row>
    <row r="1780" ht="15.15" spans="1:6">
      <c r="A1780" s="10">
        <v>44895</v>
      </c>
      <c r="B1780" s="11">
        <v>566</v>
      </c>
      <c r="C1780" s="11" t="s">
        <v>1454</v>
      </c>
      <c r="D1780" s="12" t="s">
        <v>1469</v>
      </c>
      <c r="E1780" s="13">
        <v>300000</v>
      </c>
      <c r="F1780" s="13">
        <f t="shared" si="28"/>
        <v>128128906.1</v>
      </c>
    </row>
    <row r="1781" ht="15.15" spans="1:6">
      <c r="A1781" s="10">
        <v>44896</v>
      </c>
      <c r="B1781" s="11">
        <v>575</v>
      </c>
      <c r="C1781" s="11" t="s">
        <v>1454</v>
      </c>
      <c r="D1781" s="12" t="s">
        <v>260</v>
      </c>
      <c r="E1781" s="13">
        <v>11500</v>
      </c>
      <c r="F1781" s="13">
        <f t="shared" si="28"/>
        <v>128140406.1</v>
      </c>
    </row>
    <row r="1782" ht="15.15" spans="1:6">
      <c r="A1782" s="10">
        <v>44896</v>
      </c>
      <c r="B1782" s="11">
        <v>582</v>
      </c>
      <c r="C1782" s="11" t="s">
        <v>1454</v>
      </c>
      <c r="D1782" s="12" t="s">
        <v>1469</v>
      </c>
      <c r="E1782" s="13">
        <v>526880</v>
      </c>
      <c r="F1782" s="13">
        <f t="shared" si="28"/>
        <v>128667286.1</v>
      </c>
    </row>
    <row r="1783" ht="15.15" spans="1:6">
      <c r="A1783" s="10">
        <v>44909</v>
      </c>
      <c r="B1783" s="11">
        <v>592</v>
      </c>
      <c r="C1783" s="11" t="s">
        <v>1454</v>
      </c>
      <c r="D1783" s="12" t="s">
        <v>1471</v>
      </c>
      <c r="E1783" s="13">
        <v>55000</v>
      </c>
      <c r="F1783" s="13">
        <f t="shared" si="28"/>
        <v>128722286.1</v>
      </c>
    </row>
    <row r="1784" ht="15.15" spans="1:6">
      <c r="A1784" s="10">
        <v>44926</v>
      </c>
      <c r="B1784" s="11">
        <v>606</v>
      </c>
      <c r="C1784" s="11" t="s">
        <v>1454</v>
      </c>
      <c r="D1784" s="12" t="s">
        <v>1480</v>
      </c>
      <c r="E1784" s="13">
        <v>237500</v>
      </c>
      <c r="F1784" s="13">
        <f t="shared" si="28"/>
        <v>128959786.1</v>
      </c>
    </row>
    <row r="1785" ht="15.15" spans="1:6">
      <c r="A1785" s="10">
        <v>44942</v>
      </c>
      <c r="B1785" s="11">
        <v>632</v>
      </c>
      <c r="C1785" s="11" t="s">
        <v>1454</v>
      </c>
      <c r="D1785" s="12" t="s">
        <v>1469</v>
      </c>
      <c r="E1785" s="13">
        <v>200000</v>
      </c>
      <c r="F1785" s="13">
        <f t="shared" si="28"/>
        <v>129159786.1</v>
      </c>
    </row>
    <row r="1786" ht="15.15" spans="1:6">
      <c r="A1786" s="10">
        <v>44943</v>
      </c>
      <c r="B1786" s="11">
        <v>633</v>
      </c>
      <c r="C1786" s="11" t="s">
        <v>1454</v>
      </c>
      <c r="D1786" s="12" t="s">
        <v>1481</v>
      </c>
      <c r="E1786" s="13">
        <v>210000</v>
      </c>
      <c r="F1786" s="13">
        <f t="shared" si="28"/>
        <v>129369786.1</v>
      </c>
    </row>
    <row r="1787" ht="15.15" spans="1:6">
      <c r="A1787" s="10">
        <v>44953</v>
      </c>
      <c r="B1787" s="11">
        <v>690</v>
      </c>
      <c r="C1787" s="11" t="s">
        <v>1454</v>
      </c>
      <c r="D1787" s="12" t="s">
        <v>1482</v>
      </c>
      <c r="E1787" s="13">
        <v>400</v>
      </c>
      <c r="F1787" s="13">
        <f t="shared" si="28"/>
        <v>129370186.1</v>
      </c>
    </row>
    <row r="1788" ht="15.15" spans="1:6">
      <c r="A1788" s="10">
        <v>44953</v>
      </c>
      <c r="B1788" s="11">
        <v>691</v>
      </c>
      <c r="C1788" s="11" t="s">
        <v>1454</v>
      </c>
      <c r="D1788" s="12" t="s">
        <v>1483</v>
      </c>
      <c r="E1788" s="13">
        <v>300</v>
      </c>
      <c r="F1788" s="13">
        <f t="shared" si="28"/>
        <v>129370486.1</v>
      </c>
    </row>
    <row r="1789" ht="15.15" spans="1:6">
      <c r="A1789" s="10">
        <v>44953</v>
      </c>
      <c r="B1789" s="11">
        <v>692</v>
      </c>
      <c r="C1789" s="11" t="s">
        <v>1454</v>
      </c>
      <c r="D1789" s="12" t="s">
        <v>1484</v>
      </c>
      <c r="E1789" s="13">
        <v>400</v>
      </c>
      <c r="F1789" s="13">
        <f t="shared" si="28"/>
        <v>129370886.1</v>
      </c>
    </row>
    <row r="1790" ht="15.15" spans="1:6">
      <c r="A1790" s="10">
        <v>44953</v>
      </c>
      <c r="B1790" s="11">
        <v>693</v>
      </c>
      <c r="C1790" s="11" t="s">
        <v>1454</v>
      </c>
      <c r="D1790" s="12" t="s">
        <v>1485</v>
      </c>
      <c r="E1790" s="13">
        <v>15000</v>
      </c>
      <c r="F1790" s="13">
        <f t="shared" si="28"/>
        <v>129385886.1</v>
      </c>
    </row>
    <row r="1791" ht="15.15" spans="1:6">
      <c r="A1791" s="10">
        <v>44953</v>
      </c>
      <c r="B1791" s="11">
        <v>694</v>
      </c>
      <c r="C1791" s="11" t="s">
        <v>1454</v>
      </c>
      <c r="D1791" s="12" t="s">
        <v>1486</v>
      </c>
      <c r="E1791" s="13">
        <v>96000</v>
      </c>
      <c r="F1791" s="13">
        <f t="shared" si="28"/>
        <v>129481886.1</v>
      </c>
    </row>
    <row r="1792" ht="15.15" spans="1:6">
      <c r="A1792" s="10">
        <v>44953</v>
      </c>
      <c r="B1792" s="11">
        <v>695</v>
      </c>
      <c r="C1792" s="11" t="s">
        <v>1454</v>
      </c>
      <c r="D1792" s="12" t="s">
        <v>1487</v>
      </c>
      <c r="E1792" s="13">
        <v>2760</v>
      </c>
      <c r="F1792" s="13">
        <f t="shared" si="28"/>
        <v>129484646.1</v>
      </c>
    </row>
    <row r="1793" ht="15.15" spans="1:6">
      <c r="A1793" s="10">
        <v>44953</v>
      </c>
      <c r="B1793" s="11">
        <v>696</v>
      </c>
      <c r="C1793" s="11" t="s">
        <v>1454</v>
      </c>
      <c r="D1793" s="12" t="s">
        <v>1488</v>
      </c>
      <c r="E1793" s="13">
        <v>36000</v>
      </c>
      <c r="F1793" s="13">
        <f t="shared" si="28"/>
        <v>129520646.1</v>
      </c>
    </row>
    <row r="1794" ht="15.15" spans="1:6">
      <c r="A1794" s="10">
        <v>44953</v>
      </c>
      <c r="B1794" s="11">
        <v>697</v>
      </c>
      <c r="C1794" s="11" t="s">
        <v>1454</v>
      </c>
      <c r="D1794" s="12" t="s">
        <v>1469</v>
      </c>
      <c r="E1794" s="13">
        <v>463550</v>
      </c>
      <c r="F1794" s="13">
        <f t="shared" si="28"/>
        <v>129984196.1</v>
      </c>
    </row>
    <row r="1795" ht="15.15" spans="1:6">
      <c r="A1795" s="10">
        <v>44964</v>
      </c>
      <c r="B1795" s="11">
        <v>766</v>
      </c>
      <c r="C1795" s="11" t="s">
        <v>1454</v>
      </c>
      <c r="D1795" s="12" t="s">
        <v>1489</v>
      </c>
      <c r="E1795" s="13">
        <v>80000</v>
      </c>
      <c r="F1795" s="13">
        <f t="shared" si="28"/>
        <v>130064196.1</v>
      </c>
    </row>
    <row r="1796" ht="15.15" spans="1:6">
      <c r="A1796" s="10">
        <v>44967</v>
      </c>
      <c r="B1796" s="11">
        <v>788</v>
      </c>
      <c r="C1796" s="11" t="s">
        <v>1454</v>
      </c>
      <c r="D1796" s="12" t="s">
        <v>1490</v>
      </c>
      <c r="E1796" s="13">
        <v>16099</v>
      </c>
      <c r="F1796" s="13">
        <f t="shared" si="28"/>
        <v>130080295.1</v>
      </c>
    </row>
    <row r="1797" ht="15.15" spans="1:6">
      <c r="A1797" s="10">
        <v>44967</v>
      </c>
      <c r="B1797" s="11">
        <v>789</v>
      </c>
      <c r="C1797" s="11" t="s">
        <v>1454</v>
      </c>
      <c r="D1797" s="12" t="s">
        <v>1491</v>
      </c>
      <c r="E1797" s="13">
        <v>3228</v>
      </c>
      <c r="F1797" s="13">
        <f t="shared" si="28"/>
        <v>130083523.1</v>
      </c>
    </row>
    <row r="1798" ht="15.15" spans="1:6">
      <c r="A1798" s="10">
        <v>44967</v>
      </c>
      <c r="B1798" s="11">
        <v>802</v>
      </c>
      <c r="C1798" s="11" t="s">
        <v>1454</v>
      </c>
      <c r="D1798" s="12" t="s">
        <v>1492</v>
      </c>
      <c r="E1798" s="13">
        <v>199087</v>
      </c>
      <c r="F1798" s="13">
        <f t="shared" si="28"/>
        <v>130282610.1</v>
      </c>
    </row>
    <row r="1799" ht="15.15" spans="1:6">
      <c r="A1799" s="10">
        <v>44967</v>
      </c>
      <c r="B1799" s="11">
        <v>803</v>
      </c>
      <c r="C1799" s="11" t="s">
        <v>1454</v>
      </c>
      <c r="D1799" s="12" t="s">
        <v>1492</v>
      </c>
      <c r="E1799" s="13">
        <v>37700</v>
      </c>
      <c r="F1799" s="13">
        <f t="shared" si="28"/>
        <v>130320310.1</v>
      </c>
    </row>
    <row r="1800" ht="15.15" spans="1:6">
      <c r="A1800" s="10">
        <v>44967</v>
      </c>
      <c r="B1800" s="11">
        <v>813</v>
      </c>
      <c r="C1800" s="11" t="s">
        <v>1454</v>
      </c>
      <c r="D1800" s="12" t="s">
        <v>1493</v>
      </c>
      <c r="E1800" s="13">
        <v>24400</v>
      </c>
      <c r="F1800" s="13">
        <f t="shared" si="28"/>
        <v>130344710.1</v>
      </c>
    </row>
    <row r="1801" ht="15.15" spans="1:6">
      <c r="A1801" s="10">
        <v>44968</v>
      </c>
      <c r="B1801" s="11">
        <v>852</v>
      </c>
      <c r="C1801" s="11" t="s">
        <v>1454</v>
      </c>
      <c r="D1801" s="12" t="s">
        <v>1494</v>
      </c>
      <c r="E1801" s="13">
        <v>28950</v>
      </c>
      <c r="F1801" s="13">
        <f t="shared" ref="F1801:F1864" si="29">F1800+E1801</f>
        <v>130373660.1</v>
      </c>
    </row>
    <row r="1802" ht="15.15" spans="1:6">
      <c r="A1802" s="10">
        <v>44968</v>
      </c>
      <c r="B1802" s="11">
        <v>853</v>
      </c>
      <c r="C1802" s="11" t="s">
        <v>1454</v>
      </c>
      <c r="D1802" s="12" t="s">
        <v>1495</v>
      </c>
      <c r="E1802" s="13">
        <v>29200</v>
      </c>
      <c r="F1802" s="13">
        <f t="shared" si="29"/>
        <v>130402860.1</v>
      </c>
    </row>
    <row r="1803" ht="15.15" spans="1:6">
      <c r="A1803" s="10">
        <v>44981</v>
      </c>
      <c r="B1803" s="11">
        <v>885</v>
      </c>
      <c r="C1803" s="11" t="s">
        <v>1454</v>
      </c>
      <c r="D1803" s="12" t="s">
        <v>1496</v>
      </c>
      <c r="E1803" s="13">
        <v>2100</v>
      </c>
      <c r="F1803" s="13">
        <f t="shared" si="29"/>
        <v>130404960.1</v>
      </c>
    </row>
    <row r="1804" ht="15.15" spans="1:6">
      <c r="A1804" s="10">
        <v>44981</v>
      </c>
      <c r="B1804" s="11">
        <v>886</v>
      </c>
      <c r="C1804" s="11" t="s">
        <v>1454</v>
      </c>
      <c r="D1804" s="12" t="s">
        <v>1497</v>
      </c>
      <c r="E1804" s="13">
        <v>300</v>
      </c>
      <c r="F1804" s="13">
        <f t="shared" si="29"/>
        <v>130405260.1</v>
      </c>
    </row>
    <row r="1805" ht="15.15" spans="1:6">
      <c r="A1805" s="10">
        <v>44981</v>
      </c>
      <c r="B1805" s="11">
        <v>887</v>
      </c>
      <c r="C1805" s="11" t="s">
        <v>1454</v>
      </c>
      <c r="D1805" s="12" t="s">
        <v>1498</v>
      </c>
      <c r="E1805" s="13">
        <v>1315</v>
      </c>
      <c r="F1805" s="13">
        <f t="shared" si="29"/>
        <v>130406575.1</v>
      </c>
    </row>
    <row r="1806" ht="15.15" spans="1:6">
      <c r="A1806" s="10">
        <v>44998</v>
      </c>
      <c r="B1806" s="11">
        <v>907</v>
      </c>
      <c r="C1806" s="11" t="s">
        <v>1454</v>
      </c>
      <c r="D1806" s="12" t="s">
        <v>1499</v>
      </c>
      <c r="E1806" s="13">
        <v>19225</v>
      </c>
      <c r="F1806" s="13">
        <f t="shared" si="29"/>
        <v>130425800.1</v>
      </c>
    </row>
    <row r="1807" ht="15.15" spans="1:6">
      <c r="A1807" s="10">
        <v>45009</v>
      </c>
      <c r="B1807" s="11">
        <v>937</v>
      </c>
      <c r="C1807" s="11" t="s">
        <v>1454</v>
      </c>
      <c r="D1807" s="12" t="s">
        <v>1500</v>
      </c>
      <c r="E1807" s="13">
        <v>49775</v>
      </c>
      <c r="F1807" s="13">
        <f t="shared" si="29"/>
        <v>130475575.1</v>
      </c>
    </row>
    <row r="1808" ht="15.15" spans="1:6">
      <c r="A1808" s="10">
        <v>45009</v>
      </c>
      <c r="B1808" s="11">
        <v>938</v>
      </c>
      <c r="C1808" s="11" t="s">
        <v>1454</v>
      </c>
      <c r="D1808" s="12" t="s">
        <v>1500</v>
      </c>
      <c r="E1808" s="13">
        <v>298070</v>
      </c>
      <c r="F1808" s="13">
        <f t="shared" si="29"/>
        <v>130773645.1</v>
      </c>
    </row>
    <row r="1809" ht="15.15" spans="1:6">
      <c r="A1809" s="10">
        <v>45009</v>
      </c>
      <c r="B1809" s="11">
        <v>939</v>
      </c>
      <c r="C1809" s="11" t="s">
        <v>1454</v>
      </c>
      <c r="D1809" s="12" t="s">
        <v>1500</v>
      </c>
      <c r="E1809" s="13">
        <v>49930</v>
      </c>
      <c r="F1809" s="13">
        <f t="shared" si="29"/>
        <v>130823575.1</v>
      </c>
    </row>
    <row r="1810" ht="15.15" spans="1:6">
      <c r="A1810" s="10">
        <v>45009</v>
      </c>
      <c r="B1810" s="11">
        <v>940</v>
      </c>
      <c r="C1810" s="11" t="s">
        <v>1454</v>
      </c>
      <c r="D1810" s="12" t="s">
        <v>1500</v>
      </c>
      <c r="E1810" s="13">
        <v>86205</v>
      </c>
      <c r="F1810" s="13">
        <f t="shared" si="29"/>
        <v>130909780.1</v>
      </c>
    </row>
    <row r="1811" ht="15.15" spans="1:6">
      <c r="A1811" s="10">
        <v>45027</v>
      </c>
      <c r="B1811" s="11">
        <v>984</v>
      </c>
      <c r="C1811" s="11" t="s">
        <v>1454</v>
      </c>
      <c r="D1811" s="12" t="s">
        <v>1501</v>
      </c>
      <c r="E1811" s="13">
        <v>7500</v>
      </c>
      <c r="F1811" s="13">
        <f t="shared" si="29"/>
        <v>130917280.1</v>
      </c>
    </row>
    <row r="1812" ht="15.15" spans="1:6">
      <c r="A1812" s="10">
        <v>45029</v>
      </c>
      <c r="B1812" s="11">
        <v>987</v>
      </c>
      <c r="C1812" s="11" t="s">
        <v>1454</v>
      </c>
      <c r="D1812" s="12" t="s">
        <v>1502</v>
      </c>
      <c r="E1812" s="13">
        <v>226325</v>
      </c>
      <c r="F1812" s="13">
        <f t="shared" si="29"/>
        <v>131143605.1</v>
      </c>
    </row>
    <row r="1813" ht="15.15" spans="1:6">
      <c r="A1813" s="10">
        <v>45029</v>
      </c>
      <c r="B1813" s="11">
        <v>989</v>
      </c>
      <c r="C1813" s="11" t="s">
        <v>1454</v>
      </c>
      <c r="D1813" s="12" t="s">
        <v>1503</v>
      </c>
      <c r="E1813" s="13">
        <v>980500</v>
      </c>
      <c r="F1813" s="13">
        <f t="shared" si="29"/>
        <v>132124105.1</v>
      </c>
    </row>
    <row r="1814" ht="15.15" spans="1:6">
      <c r="A1814" s="10">
        <v>45029</v>
      </c>
      <c r="B1814" s="11">
        <v>997</v>
      </c>
      <c r="C1814" s="11" t="s">
        <v>1454</v>
      </c>
      <c r="D1814" s="12" t="s">
        <v>1504</v>
      </c>
      <c r="E1814" s="13">
        <v>916225</v>
      </c>
      <c r="F1814" s="13">
        <f t="shared" si="29"/>
        <v>133040330.1</v>
      </c>
    </row>
    <row r="1815" ht="15.15" spans="1:6">
      <c r="A1815" s="10">
        <v>45061</v>
      </c>
      <c r="B1815" s="11">
        <v>1081</v>
      </c>
      <c r="C1815" s="11" t="s">
        <v>1454</v>
      </c>
      <c r="D1815" s="12" t="s">
        <v>1505</v>
      </c>
      <c r="E1815" s="13">
        <v>40800</v>
      </c>
      <c r="F1815" s="13">
        <f t="shared" si="29"/>
        <v>133081130.1</v>
      </c>
    </row>
    <row r="1816" ht="15.15" spans="1:6">
      <c r="A1816" s="10">
        <v>45061</v>
      </c>
      <c r="B1816" s="11">
        <v>1082</v>
      </c>
      <c r="C1816" s="11" t="s">
        <v>1454</v>
      </c>
      <c r="D1816" s="12" t="s">
        <v>1506</v>
      </c>
      <c r="E1816" s="13">
        <v>811091</v>
      </c>
      <c r="F1816" s="13">
        <f t="shared" si="29"/>
        <v>133892221.1</v>
      </c>
    </row>
    <row r="1817" ht="15.15" spans="1:6">
      <c r="A1817" s="10">
        <v>45061</v>
      </c>
      <c r="B1817" s="11">
        <v>1083</v>
      </c>
      <c r="C1817" s="11" t="s">
        <v>1454</v>
      </c>
      <c r="D1817" s="12" t="s">
        <v>1507</v>
      </c>
      <c r="E1817" s="13">
        <v>341000</v>
      </c>
      <c r="F1817" s="13">
        <f t="shared" si="29"/>
        <v>134233221.1</v>
      </c>
    </row>
    <row r="1818" ht="15.15" spans="1:6">
      <c r="A1818" s="10">
        <v>45070</v>
      </c>
      <c r="B1818" s="11">
        <v>1099</v>
      </c>
      <c r="C1818" s="11" t="s">
        <v>1454</v>
      </c>
      <c r="D1818" s="12" t="s">
        <v>1508</v>
      </c>
      <c r="E1818" s="13">
        <v>150757</v>
      </c>
      <c r="F1818" s="13">
        <f t="shared" si="29"/>
        <v>134383978.1</v>
      </c>
    </row>
    <row r="1819" ht="15.15" spans="1:6">
      <c r="A1819" s="10">
        <v>45078</v>
      </c>
      <c r="B1819" s="11">
        <v>1116</v>
      </c>
      <c r="C1819" s="11" t="s">
        <v>1454</v>
      </c>
      <c r="D1819" s="12" t="s">
        <v>1509</v>
      </c>
      <c r="E1819" s="13">
        <v>300000</v>
      </c>
      <c r="F1819" s="13">
        <f t="shared" si="29"/>
        <v>134683978.1</v>
      </c>
    </row>
    <row r="1820" ht="15.15" spans="1:6">
      <c r="A1820" s="10">
        <v>45083</v>
      </c>
      <c r="B1820" s="11">
        <v>1123</v>
      </c>
      <c r="C1820" s="11" t="s">
        <v>1454</v>
      </c>
      <c r="D1820" s="12" t="s">
        <v>1510</v>
      </c>
      <c r="E1820" s="13">
        <v>1450000</v>
      </c>
      <c r="F1820" s="13">
        <f t="shared" si="29"/>
        <v>136133978.1</v>
      </c>
    </row>
    <row r="1821" ht="15.15" spans="1:6">
      <c r="A1821" s="10">
        <v>45083</v>
      </c>
      <c r="B1821" s="11">
        <v>1124</v>
      </c>
      <c r="C1821" s="11" t="s">
        <v>1454</v>
      </c>
      <c r="D1821" s="12" t="s">
        <v>1511</v>
      </c>
      <c r="E1821" s="13">
        <v>2766500</v>
      </c>
      <c r="F1821" s="13">
        <f t="shared" si="29"/>
        <v>138900478.1</v>
      </c>
    </row>
    <row r="1822" ht="15.15" spans="1:6">
      <c r="A1822" s="10">
        <v>45084</v>
      </c>
      <c r="B1822" s="11">
        <v>1128</v>
      </c>
      <c r="C1822" s="11" t="s">
        <v>1454</v>
      </c>
      <c r="D1822" s="12" t="s">
        <v>1512</v>
      </c>
      <c r="E1822" s="13">
        <v>1030029</v>
      </c>
      <c r="F1822" s="13">
        <f t="shared" si="29"/>
        <v>139930507.1</v>
      </c>
    </row>
    <row r="1823" ht="15.15" spans="1:6">
      <c r="A1823" s="10">
        <v>45089</v>
      </c>
      <c r="B1823" s="11">
        <v>1134</v>
      </c>
      <c r="C1823" s="11" t="s">
        <v>1454</v>
      </c>
      <c r="D1823" s="12" t="s">
        <v>1513</v>
      </c>
      <c r="E1823" s="13">
        <v>41020</v>
      </c>
      <c r="F1823" s="13">
        <f t="shared" si="29"/>
        <v>139971527.1</v>
      </c>
    </row>
    <row r="1824" ht="15.15" spans="1:6">
      <c r="A1824" s="10">
        <v>45089</v>
      </c>
      <c r="B1824" s="11">
        <v>1135</v>
      </c>
      <c r="C1824" s="11" t="s">
        <v>1454</v>
      </c>
      <c r="D1824" s="12" t="s">
        <v>1514</v>
      </c>
      <c r="E1824" s="13">
        <v>3986330</v>
      </c>
      <c r="F1824" s="13">
        <f t="shared" si="29"/>
        <v>143957857.1</v>
      </c>
    </row>
    <row r="1825" ht="15.15" spans="1:6">
      <c r="A1825" s="10">
        <v>45089</v>
      </c>
      <c r="B1825" s="11">
        <v>1136</v>
      </c>
      <c r="C1825" s="11" t="s">
        <v>1454</v>
      </c>
      <c r="D1825" s="12" t="s">
        <v>1515</v>
      </c>
      <c r="E1825" s="13">
        <v>99750</v>
      </c>
      <c r="F1825" s="13">
        <f t="shared" si="29"/>
        <v>144057607.1</v>
      </c>
    </row>
    <row r="1826" ht="15.15" spans="1:6">
      <c r="A1826" s="10">
        <v>45089</v>
      </c>
      <c r="B1826" s="11">
        <v>1137</v>
      </c>
      <c r="C1826" s="11" t="s">
        <v>1454</v>
      </c>
      <c r="D1826" s="12" t="s">
        <v>1516</v>
      </c>
      <c r="E1826" s="13">
        <v>56500</v>
      </c>
      <c r="F1826" s="13">
        <f t="shared" si="29"/>
        <v>144114107.1</v>
      </c>
    </row>
    <row r="1827" ht="15.15" spans="1:6">
      <c r="A1827" s="10">
        <v>45089</v>
      </c>
      <c r="B1827" s="11">
        <v>1138</v>
      </c>
      <c r="C1827" s="11" t="s">
        <v>1454</v>
      </c>
      <c r="D1827" s="12" t="s">
        <v>1517</v>
      </c>
      <c r="E1827" s="13">
        <v>111600</v>
      </c>
      <c r="F1827" s="13">
        <f t="shared" si="29"/>
        <v>144225707.1</v>
      </c>
    </row>
    <row r="1828" ht="15.15" spans="1:6">
      <c r="A1828" s="10">
        <v>45089</v>
      </c>
      <c r="B1828" s="11">
        <v>1139</v>
      </c>
      <c r="C1828" s="11" t="s">
        <v>1454</v>
      </c>
      <c r="D1828" s="12" t="s">
        <v>1518</v>
      </c>
      <c r="E1828" s="13">
        <v>4000000</v>
      </c>
      <c r="F1828" s="13">
        <f t="shared" si="29"/>
        <v>148225707.1</v>
      </c>
    </row>
    <row r="1829" ht="15.15" spans="1:6">
      <c r="A1829" s="10">
        <v>45089</v>
      </c>
      <c r="B1829" s="11">
        <v>1140</v>
      </c>
      <c r="C1829" s="11" t="s">
        <v>1454</v>
      </c>
      <c r="D1829" s="12" t="s">
        <v>1519</v>
      </c>
      <c r="E1829" s="13">
        <v>3000000</v>
      </c>
      <c r="F1829" s="13">
        <f t="shared" si="29"/>
        <v>151225707.1</v>
      </c>
    </row>
    <row r="1830" ht="15.15" spans="1:6">
      <c r="A1830" s="10">
        <v>45089</v>
      </c>
      <c r="B1830" s="11">
        <v>1141</v>
      </c>
      <c r="C1830" s="11" t="s">
        <v>1454</v>
      </c>
      <c r="D1830" s="12" t="s">
        <v>1520</v>
      </c>
      <c r="E1830" s="13">
        <v>340200</v>
      </c>
      <c r="F1830" s="13">
        <f t="shared" si="29"/>
        <v>151565907.1</v>
      </c>
    </row>
    <row r="1831" ht="15.15" spans="1:6">
      <c r="A1831" s="10">
        <v>45089</v>
      </c>
      <c r="B1831" s="11">
        <v>1142</v>
      </c>
      <c r="C1831" s="11" t="s">
        <v>1454</v>
      </c>
      <c r="D1831" s="12" t="s">
        <v>1521</v>
      </c>
      <c r="E1831" s="13">
        <v>500000</v>
      </c>
      <c r="F1831" s="13">
        <f t="shared" si="29"/>
        <v>152065907.1</v>
      </c>
    </row>
    <row r="1832" ht="15.15" spans="1:6">
      <c r="A1832" s="10">
        <v>45091</v>
      </c>
      <c r="B1832" s="11">
        <v>1204</v>
      </c>
      <c r="C1832" s="11" t="s">
        <v>1454</v>
      </c>
      <c r="D1832" s="12" t="s">
        <v>1522</v>
      </c>
      <c r="E1832" s="13">
        <v>15000</v>
      </c>
      <c r="F1832" s="13">
        <f t="shared" si="29"/>
        <v>152080907.1</v>
      </c>
    </row>
    <row r="1833" ht="15.15" spans="1:6">
      <c r="A1833" s="10">
        <v>45091</v>
      </c>
      <c r="B1833" s="11">
        <v>1205</v>
      </c>
      <c r="C1833" s="11" t="s">
        <v>1454</v>
      </c>
      <c r="D1833" s="12" t="s">
        <v>1523</v>
      </c>
      <c r="E1833" s="13">
        <v>90</v>
      </c>
      <c r="F1833" s="13">
        <f t="shared" si="29"/>
        <v>152080997.1</v>
      </c>
    </row>
    <row r="1834" ht="15.15" spans="1:6">
      <c r="A1834" s="10">
        <v>45091</v>
      </c>
      <c r="B1834" s="11">
        <v>1206</v>
      </c>
      <c r="C1834" s="11" t="s">
        <v>1454</v>
      </c>
      <c r="D1834" s="12" t="s">
        <v>1524</v>
      </c>
      <c r="E1834" s="13">
        <v>9320</v>
      </c>
      <c r="F1834" s="13">
        <f t="shared" si="29"/>
        <v>152090317.1</v>
      </c>
    </row>
    <row r="1835" ht="15.15" spans="1:6">
      <c r="A1835" s="10">
        <v>45091</v>
      </c>
      <c r="B1835" s="11">
        <v>1207</v>
      </c>
      <c r="C1835" s="11" t="s">
        <v>1454</v>
      </c>
      <c r="D1835" s="12" t="s">
        <v>1525</v>
      </c>
      <c r="E1835" s="13">
        <v>848</v>
      </c>
      <c r="F1835" s="13">
        <f t="shared" si="29"/>
        <v>152091165.1</v>
      </c>
    </row>
    <row r="1836" ht="15.15" spans="1:6">
      <c r="A1836" s="10">
        <v>45091</v>
      </c>
      <c r="B1836" s="11">
        <v>1208</v>
      </c>
      <c r="C1836" s="11" t="s">
        <v>1454</v>
      </c>
      <c r="D1836" s="12" t="s">
        <v>1526</v>
      </c>
      <c r="E1836" s="13">
        <v>1000</v>
      </c>
      <c r="F1836" s="13">
        <f t="shared" si="29"/>
        <v>152092165.1</v>
      </c>
    </row>
    <row r="1837" ht="15.15" spans="1:6">
      <c r="A1837" s="10">
        <v>45091</v>
      </c>
      <c r="B1837" s="11">
        <v>1209</v>
      </c>
      <c r="C1837" s="11" t="s">
        <v>1454</v>
      </c>
      <c r="D1837" s="12" t="s">
        <v>1527</v>
      </c>
      <c r="E1837" s="13">
        <v>38000</v>
      </c>
      <c r="F1837" s="13">
        <f t="shared" si="29"/>
        <v>152130165.1</v>
      </c>
    </row>
    <row r="1838" ht="15.15" spans="1:6">
      <c r="A1838" s="10">
        <v>45091</v>
      </c>
      <c r="B1838" s="11">
        <v>1210</v>
      </c>
      <c r="C1838" s="11" t="s">
        <v>1454</v>
      </c>
      <c r="D1838" s="12" t="s">
        <v>1528</v>
      </c>
      <c r="E1838" s="13">
        <v>3200</v>
      </c>
      <c r="F1838" s="13">
        <f t="shared" si="29"/>
        <v>152133365.1</v>
      </c>
    </row>
    <row r="1839" ht="15.15" spans="1:6">
      <c r="A1839" s="10">
        <v>45091</v>
      </c>
      <c r="B1839" s="11">
        <v>1211</v>
      </c>
      <c r="C1839" s="11" t="s">
        <v>1454</v>
      </c>
      <c r="D1839" s="12" t="s">
        <v>1529</v>
      </c>
      <c r="E1839" s="13">
        <v>1600</v>
      </c>
      <c r="F1839" s="13">
        <f t="shared" si="29"/>
        <v>152134965.1</v>
      </c>
    </row>
    <row r="1840" ht="15.15" spans="1:6">
      <c r="A1840" s="10">
        <v>45091</v>
      </c>
      <c r="B1840" s="11">
        <v>1212</v>
      </c>
      <c r="C1840" s="11" t="s">
        <v>1454</v>
      </c>
      <c r="D1840" s="12" t="s">
        <v>1530</v>
      </c>
      <c r="E1840" s="13">
        <v>1220</v>
      </c>
      <c r="F1840" s="13">
        <f t="shared" si="29"/>
        <v>152136185.1</v>
      </c>
    </row>
    <row r="1841" ht="15.15" spans="1:6">
      <c r="A1841" s="10">
        <v>45091</v>
      </c>
      <c r="B1841" s="11">
        <v>1213</v>
      </c>
      <c r="C1841" s="11" t="s">
        <v>1454</v>
      </c>
      <c r="D1841" s="12" t="s">
        <v>1530</v>
      </c>
      <c r="E1841" s="13">
        <v>1500</v>
      </c>
      <c r="F1841" s="13">
        <f t="shared" si="29"/>
        <v>152137685.1</v>
      </c>
    </row>
    <row r="1842" ht="15.15" spans="1:6">
      <c r="A1842" s="10">
        <v>45091</v>
      </c>
      <c r="B1842" s="11">
        <v>1214</v>
      </c>
      <c r="C1842" s="11" t="s">
        <v>1454</v>
      </c>
      <c r="D1842" s="12" t="s">
        <v>1531</v>
      </c>
      <c r="E1842" s="13">
        <v>109</v>
      </c>
      <c r="F1842" s="13">
        <f t="shared" si="29"/>
        <v>152137794.1</v>
      </c>
    </row>
    <row r="1843" ht="15.15" spans="1:6">
      <c r="A1843" s="10">
        <v>45091</v>
      </c>
      <c r="B1843" s="11">
        <v>1215</v>
      </c>
      <c r="C1843" s="11" t="s">
        <v>1454</v>
      </c>
      <c r="D1843" s="12" t="s">
        <v>1532</v>
      </c>
      <c r="E1843" s="13">
        <v>38000</v>
      </c>
      <c r="F1843" s="13">
        <f t="shared" si="29"/>
        <v>152175794.1</v>
      </c>
    </row>
    <row r="1844" ht="15.15" spans="1:6">
      <c r="A1844" s="10">
        <v>45091</v>
      </c>
      <c r="B1844" s="11">
        <v>1216</v>
      </c>
      <c r="C1844" s="11" t="s">
        <v>1454</v>
      </c>
      <c r="D1844" s="12" t="s">
        <v>1533</v>
      </c>
      <c r="E1844" s="13">
        <v>31640</v>
      </c>
      <c r="F1844" s="13">
        <f t="shared" si="29"/>
        <v>152207434.1</v>
      </c>
    </row>
    <row r="1845" ht="15.15" spans="1:6">
      <c r="A1845" s="10">
        <v>45091</v>
      </c>
      <c r="B1845" s="11">
        <v>1217</v>
      </c>
      <c r="C1845" s="11" t="s">
        <v>1454</v>
      </c>
      <c r="D1845" s="12" t="s">
        <v>1534</v>
      </c>
      <c r="E1845" s="13">
        <v>111000</v>
      </c>
      <c r="F1845" s="13">
        <f t="shared" si="29"/>
        <v>152318434.1</v>
      </c>
    </row>
    <row r="1846" ht="15.15" spans="1:6">
      <c r="A1846" s="10">
        <v>45091</v>
      </c>
      <c r="B1846" s="11">
        <v>1218</v>
      </c>
      <c r="C1846" s="11" t="s">
        <v>1454</v>
      </c>
      <c r="D1846" s="12" t="s">
        <v>1535</v>
      </c>
      <c r="E1846" s="13">
        <v>58192</v>
      </c>
      <c r="F1846" s="13">
        <f t="shared" si="29"/>
        <v>152376626.1</v>
      </c>
    </row>
    <row r="1847" ht="15.15" spans="1:6">
      <c r="A1847" s="10">
        <v>45091</v>
      </c>
      <c r="B1847" s="11">
        <v>1219</v>
      </c>
      <c r="C1847" s="11" t="s">
        <v>1454</v>
      </c>
      <c r="D1847" s="12" t="s">
        <v>1536</v>
      </c>
      <c r="E1847" s="13">
        <v>61131</v>
      </c>
      <c r="F1847" s="13">
        <f t="shared" si="29"/>
        <v>152437757.1</v>
      </c>
    </row>
    <row r="1848" ht="15.15" spans="1:6">
      <c r="A1848" s="10">
        <v>45091</v>
      </c>
      <c r="B1848" s="11">
        <v>1220</v>
      </c>
      <c r="C1848" s="11" t="s">
        <v>1454</v>
      </c>
      <c r="D1848" s="12" t="s">
        <v>1537</v>
      </c>
      <c r="E1848" s="13">
        <v>31303</v>
      </c>
      <c r="F1848" s="13">
        <f t="shared" si="29"/>
        <v>152469060.1</v>
      </c>
    </row>
    <row r="1849" ht="15.15" spans="1:6">
      <c r="A1849" s="10">
        <v>45091</v>
      </c>
      <c r="B1849" s="11">
        <v>1221</v>
      </c>
      <c r="C1849" s="11" t="s">
        <v>1454</v>
      </c>
      <c r="D1849" s="12" t="s">
        <v>1538</v>
      </c>
      <c r="E1849" s="13">
        <v>44085</v>
      </c>
      <c r="F1849" s="13">
        <f t="shared" si="29"/>
        <v>152513145.1</v>
      </c>
    </row>
    <row r="1850" ht="15.15" spans="1:6">
      <c r="A1850" s="10">
        <v>45091</v>
      </c>
      <c r="B1850" s="11">
        <v>1222</v>
      </c>
      <c r="C1850" s="11" t="s">
        <v>1454</v>
      </c>
      <c r="D1850" s="12" t="s">
        <v>1539</v>
      </c>
      <c r="E1850" s="13">
        <v>107126</v>
      </c>
      <c r="F1850" s="13">
        <f t="shared" si="29"/>
        <v>152620271.1</v>
      </c>
    </row>
    <row r="1851" ht="15.15" spans="1:6">
      <c r="A1851" s="10">
        <v>45091</v>
      </c>
      <c r="B1851" s="11">
        <v>1223</v>
      </c>
      <c r="C1851" s="11" t="s">
        <v>1454</v>
      </c>
      <c r="D1851" s="12" t="s">
        <v>1540</v>
      </c>
      <c r="E1851" s="13">
        <v>100791</v>
      </c>
      <c r="F1851" s="13">
        <f t="shared" si="29"/>
        <v>152721062.1</v>
      </c>
    </row>
    <row r="1852" ht="15.15" spans="1:6">
      <c r="A1852" s="10">
        <v>45091</v>
      </c>
      <c r="B1852" s="11">
        <v>1224</v>
      </c>
      <c r="C1852" s="11" t="s">
        <v>1454</v>
      </c>
      <c r="D1852" s="12" t="s">
        <v>1540</v>
      </c>
      <c r="E1852" s="13">
        <v>2888</v>
      </c>
      <c r="F1852" s="13">
        <f t="shared" si="29"/>
        <v>152723950.1</v>
      </c>
    </row>
    <row r="1853" ht="15.15" spans="1:6">
      <c r="A1853" s="10">
        <v>45091</v>
      </c>
      <c r="B1853" s="11">
        <v>1225</v>
      </c>
      <c r="C1853" s="11" t="s">
        <v>1454</v>
      </c>
      <c r="D1853" s="12" t="s">
        <v>1540</v>
      </c>
      <c r="E1853" s="13">
        <v>70265</v>
      </c>
      <c r="F1853" s="13">
        <f t="shared" si="29"/>
        <v>152794215.1</v>
      </c>
    </row>
    <row r="1854" ht="15.15" spans="1:6">
      <c r="A1854" s="10">
        <v>45091</v>
      </c>
      <c r="B1854" s="11">
        <v>1226</v>
      </c>
      <c r="C1854" s="11" t="s">
        <v>1454</v>
      </c>
      <c r="D1854" s="12" t="s">
        <v>1540</v>
      </c>
      <c r="E1854" s="13">
        <v>19866</v>
      </c>
      <c r="F1854" s="13">
        <f t="shared" si="29"/>
        <v>152814081.1</v>
      </c>
    </row>
    <row r="1855" ht="15.15" spans="1:6">
      <c r="A1855" s="10">
        <v>45091</v>
      </c>
      <c r="B1855" s="11">
        <v>1227</v>
      </c>
      <c r="C1855" s="11" t="s">
        <v>1454</v>
      </c>
      <c r="D1855" s="12" t="s">
        <v>1540</v>
      </c>
      <c r="E1855" s="13">
        <v>30087</v>
      </c>
      <c r="F1855" s="13">
        <f t="shared" si="29"/>
        <v>152844168.1</v>
      </c>
    </row>
    <row r="1856" ht="15.15" spans="1:6">
      <c r="A1856" s="10">
        <v>45091</v>
      </c>
      <c r="B1856" s="11">
        <v>1228</v>
      </c>
      <c r="C1856" s="11" t="s">
        <v>1454</v>
      </c>
      <c r="D1856" s="12" t="s">
        <v>1541</v>
      </c>
      <c r="E1856" s="13">
        <v>26500</v>
      </c>
      <c r="F1856" s="13">
        <f t="shared" si="29"/>
        <v>152870668.1</v>
      </c>
    </row>
    <row r="1857" ht="15.15" spans="1:6">
      <c r="A1857" s="10">
        <v>45091</v>
      </c>
      <c r="B1857" s="11">
        <v>1229</v>
      </c>
      <c r="C1857" s="11" t="s">
        <v>1454</v>
      </c>
      <c r="D1857" s="12" t="s">
        <v>1542</v>
      </c>
      <c r="E1857" s="13">
        <v>84919</v>
      </c>
      <c r="F1857" s="13">
        <f t="shared" si="29"/>
        <v>152955587.1</v>
      </c>
    </row>
    <row r="1858" ht="15.15" spans="1:6">
      <c r="A1858" s="10">
        <v>45091</v>
      </c>
      <c r="B1858" s="11">
        <v>1230</v>
      </c>
      <c r="C1858" s="11" t="s">
        <v>1454</v>
      </c>
      <c r="D1858" s="12" t="s">
        <v>1543</v>
      </c>
      <c r="E1858" s="13">
        <v>2848</v>
      </c>
      <c r="F1858" s="13">
        <f t="shared" si="29"/>
        <v>152958435.1</v>
      </c>
    </row>
    <row r="1859" ht="15.15" spans="1:6">
      <c r="A1859" s="10">
        <v>45091</v>
      </c>
      <c r="B1859" s="11">
        <v>1231</v>
      </c>
      <c r="C1859" s="11" t="s">
        <v>1454</v>
      </c>
      <c r="D1859" s="12" t="s">
        <v>1544</v>
      </c>
      <c r="E1859" s="13">
        <v>61100</v>
      </c>
      <c r="F1859" s="13">
        <f t="shared" si="29"/>
        <v>153019535.1</v>
      </c>
    </row>
    <row r="1860" ht="15.15" spans="1:6">
      <c r="A1860" s="10">
        <v>45091</v>
      </c>
      <c r="B1860" s="11">
        <v>1232</v>
      </c>
      <c r="C1860" s="11" t="s">
        <v>1454</v>
      </c>
      <c r="D1860" s="12" t="s">
        <v>1545</v>
      </c>
      <c r="E1860" s="13">
        <v>27702</v>
      </c>
      <c r="F1860" s="13">
        <f t="shared" si="29"/>
        <v>153047237.1</v>
      </c>
    </row>
    <row r="1861" ht="15.15" spans="1:6">
      <c r="A1861" s="10">
        <v>45091</v>
      </c>
      <c r="B1861" s="11">
        <v>1233</v>
      </c>
      <c r="C1861" s="11" t="s">
        <v>1454</v>
      </c>
      <c r="D1861" s="12" t="s">
        <v>1546</v>
      </c>
      <c r="E1861" s="13">
        <v>31586</v>
      </c>
      <c r="F1861" s="13">
        <f t="shared" si="29"/>
        <v>153078823.1</v>
      </c>
    </row>
    <row r="1862" ht="15.15" spans="1:6">
      <c r="A1862" s="10">
        <v>45091</v>
      </c>
      <c r="B1862" s="11">
        <v>1234</v>
      </c>
      <c r="C1862" s="11" t="s">
        <v>1454</v>
      </c>
      <c r="D1862" s="12" t="s">
        <v>1547</v>
      </c>
      <c r="E1862" s="13">
        <v>10874</v>
      </c>
      <c r="F1862" s="13">
        <f t="shared" si="29"/>
        <v>153089697.1</v>
      </c>
    </row>
    <row r="1863" ht="15.15" spans="1:6">
      <c r="A1863" s="10">
        <v>45091</v>
      </c>
      <c r="B1863" s="11">
        <v>1235</v>
      </c>
      <c r="C1863" s="11" t="s">
        <v>1454</v>
      </c>
      <c r="D1863" s="12" t="s">
        <v>1548</v>
      </c>
      <c r="E1863" s="13">
        <v>8544</v>
      </c>
      <c r="F1863" s="13">
        <f t="shared" si="29"/>
        <v>153098241.1</v>
      </c>
    </row>
    <row r="1864" ht="15.15" spans="1:6">
      <c r="A1864" s="10">
        <v>45091</v>
      </c>
      <c r="B1864" s="11">
        <v>1236</v>
      </c>
      <c r="C1864" s="11" t="s">
        <v>1454</v>
      </c>
      <c r="D1864" s="12" t="s">
        <v>1549</v>
      </c>
      <c r="E1864" s="13">
        <v>53230</v>
      </c>
      <c r="F1864" s="13">
        <f t="shared" si="29"/>
        <v>153151471.1</v>
      </c>
    </row>
    <row r="1865" ht="15.15" spans="1:6">
      <c r="A1865" s="10">
        <v>45091</v>
      </c>
      <c r="B1865" s="11">
        <v>1237</v>
      </c>
      <c r="C1865" s="11" t="s">
        <v>1454</v>
      </c>
      <c r="D1865" s="12" t="s">
        <v>1550</v>
      </c>
      <c r="E1865" s="13">
        <v>98058</v>
      </c>
      <c r="F1865" s="13">
        <f t="shared" ref="F1865:F1928" si="30">F1864+E1865</f>
        <v>153249529.1</v>
      </c>
    </row>
    <row r="1866" ht="15.15" spans="1:6">
      <c r="A1866" s="10">
        <v>45091</v>
      </c>
      <c r="B1866" s="11">
        <v>1238</v>
      </c>
      <c r="C1866" s="11" t="s">
        <v>1454</v>
      </c>
      <c r="D1866" s="12" t="s">
        <v>1551</v>
      </c>
      <c r="E1866" s="13">
        <v>152026</v>
      </c>
      <c r="F1866" s="13">
        <f t="shared" si="30"/>
        <v>153401555.1</v>
      </c>
    </row>
    <row r="1867" ht="15.15" spans="1:6">
      <c r="A1867" s="10">
        <v>45091</v>
      </c>
      <c r="B1867" s="11">
        <v>1239</v>
      </c>
      <c r="C1867" s="11" t="s">
        <v>1454</v>
      </c>
      <c r="D1867" s="12" t="s">
        <v>1552</v>
      </c>
      <c r="E1867" s="13">
        <v>60912</v>
      </c>
      <c r="F1867" s="13">
        <f t="shared" si="30"/>
        <v>153462467.1</v>
      </c>
    </row>
    <row r="1868" ht="15.15" spans="1:6">
      <c r="A1868" s="10">
        <v>45091</v>
      </c>
      <c r="B1868" s="11">
        <v>1240</v>
      </c>
      <c r="C1868" s="11" t="s">
        <v>1454</v>
      </c>
      <c r="D1868" s="12" t="s">
        <v>1552</v>
      </c>
      <c r="E1868" s="13">
        <v>46192</v>
      </c>
      <c r="F1868" s="13">
        <f t="shared" si="30"/>
        <v>153508659.1</v>
      </c>
    </row>
    <row r="1869" ht="15.15" spans="1:6">
      <c r="A1869" s="10">
        <v>45091</v>
      </c>
      <c r="B1869" s="11">
        <v>1241</v>
      </c>
      <c r="C1869" s="11" t="s">
        <v>1454</v>
      </c>
      <c r="D1869" s="12" t="s">
        <v>1552</v>
      </c>
      <c r="E1869" s="13">
        <v>12436</v>
      </c>
      <c r="F1869" s="13">
        <f t="shared" si="30"/>
        <v>153521095.1</v>
      </c>
    </row>
    <row r="1870" ht="15.15" spans="1:6">
      <c r="A1870" s="10">
        <v>45091</v>
      </c>
      <c r="B1870" s="11">
        <v>1242</v>
      </c>
      <c r="C1870" s="11" t="s">
        <v>1454</v>
      </c>
      <c r="D1870" s="12" t="s">
        <v>1552</v>
      </c>
      <c r="E1870" s="13">
        <v>17512</v>
      </c>
      <c r="F1870" s="13">
        <f t="shared" si="30"/>
        <v>153538607.1</v>
      </c>
    </row>
    <row r="1871" ht="15.15" spans="1:6">
      <c r="A1871" s="10">
        <v>45091</v>
      </c>
      <c r="B1871" s="11">
        <v>1243</v>
      </c>
      <c r="C1871" s="11" t="s">
        <v>1454</v>
      </c>
      <c r="D1871" s="12" t="s">
        <v>1552</v>
      </c>
      <c r="E1871" s="13">
        <v>14974</v>
      </c>
      <c r="F1871" s="13">
        <f t="shared" si="30"/>
        <v>153553581.1</v>
      </c>
    </row>
    <row r="1872" ht="15.15" spans="1:6">
      <c r="A1872" s="10">
        <v>45091</v>
      </c>
      <c r="B1872" s="11">
        <v>1244</v>
      </c>
      <c r="C1872" s="11" t="s">
        <v>1454</v>
      </c>
      <c r="D1872" s="12" t="s">
        <v>1553</v>
      </c>
      <c r="E1872" s="13">
        <v>102242</v>
      </c>
      <c r="F1872" s="13">
        <f t="shared" si="30"/>
        <v>153655823.1</v>
      </c>
    </row>
    <row r="1873" ht="15.15" spans="1:6">
      <c r="A1873" s="10">
        <v>45091</v>
      </c>
      <c r="B1873" s="11">
        <v>1245</v>
      </c>
      <c r="C1873" s="11" t="s">
        <v>1454</v>
      </c>
      <c r="D1873" s="12" t="s">
        <v>1554</v>
      </c>
      <c r="E1873" s="13">
        <v>23210</v>
      </c>
      <c r="F1873" s="13">
        <f t="shared" si="30"/>
        <v>153679033.1</v>
      </c>
    </row>
    <row r="1874" ht="15.15" spans="1:6">
      <c r="A1874" s="10">
        <v>45091</v>
      </c>
      <c r="B1874" s="11">
        <v>1246</v>
      </c>
      <c r="C1874" s="11" t="s">
        <v>1454</v>
      </c>
      <c r="D1874" s="12" t="s">
        <v>1555</v>
      </c>
      <c r="E1874" s="13">
        <v>69337</v>
      </c>
      <c r="F1874" s="13">
        <f t="shared" si="30"/>
        <v>153748370.1</v>
      </c>
    </row>
    <row r="1875" ht="15.15" spans="1:6">
      <c r="A1875" s="10">
        <v>45091</v>
      </c>
      <c r="B1875" s="11">
        <v>1247</v>
      </c>
      <c r="C1875" s="11" t="s">
        <v>1454</v>
      </c>
      <c r="D1875" s="12" t="s">
        <v>1554</v>
      </c>
      <c r="E1875" s="13">
        <v>19390</v>
      </c>
      <c r="F1875" s="13">
        <f t="shared" si="30"/>
        <v>153767760.1</v>
      </c>
    </row>
    <row r="1876" ht="15.15" spans="1:6">
      <c r="A1876" s="10">
        <v>45091</v>
      </c>
      <c r="B1876" s="11">
        <v>1248</v>
      </c>
      <c r="C1876" s="11" t="s">
        <v>1454</v>
      </c>
      <c r="D1876" s="12" t="s">
        <v>1556</v>
      </c>
      <c r="E1876" s="13">
        <v>27030</v>
      </c>
      <c r="F1876" s="13">
        <f t="shared" si="30"/>
        <v>153794790.1</v>
      </c>
    </row>
    <row r="1877" ht="15.15" spans="1:6">
      <c r="A1877" s="10">
        <v>45091</v>
      </c>
      <c r="B1877" s="11">
        <v>1249</v>
      </c>
      <c r="C1877" s="11" t="s">
        <v>1454</v>
      </c>
      <c r="D1877" s="12" t="s">
        <v>1557</v>
      </c>
      <c r="E1877" s="13">
        <v>58882</v>
      </c>
      <c r="F1877" s="13">
        <f t="shared" si="30"/>
        <v>153853672.1</v>
      </c>
    </row>
    <row r="1878" ht="15.15" spans="1:6">
      <c r="A1878" s="10">
        <v>45091</v>
      </c>
      <c r="B1878" s="11">
        <v>1250</v>
      </c>
      <c r="C1878" s="11" t="s">
        <v>1454</v>
      </c>
      <c r="D1878" s="12" t="s">
        <v>1557</v>
      </c>
      <c r="E1878" s="13">
        <v>59643</v>
      </c>
      <c r="F1878" s="13">
        <f t="shared" si="30"/>
        <v>153913315.1</v>
      </c>
    </row>
    <row r="1879" ht="15.15" spans="1:6">
      <c r="A1879" s="10">
        <v>45091</v>
      </c>
      <c r="B1879" s="11">
        <v>1251</v>
      </c>
      <c r="C1879" s="11" t="s">
        <v>1454</v>
      </c>
      <c r="D1879" s="12" t="s">
        <v>1557</v>
      </c>
      <c r="E1879" s="13">
        <v>15482</v>
      </c>
      <c r="F1879" s="13">
        <f t="shared" si="30"/>
        <v>153928797.1</v>
      </c>
    </row>
    <row r="1880" ht="15.15" spans="1:6">
      <c r="A1880" s="10">
        <v>45091</v>
      </c>
      <c r="B1880" s="11">
        <v>1252</v>
      </c>
      <c r="C1880" s="11" t="s">
        <v>1454</v>
      </c>
      <c r="D1880" s="12" t="s">
        <v>1557</v>
      </c>
      <c r="E1880" s="13">
        <v>17004</v>
      </c>
      <c r="F1880" s="13">
        <f t="shared" si="30"/>
        <v>153945801.1</v>
      </c>
    </row>
    <row r="1881" ht="15.15" spans="1:6">
      <c r="A1881" s="10">
        <v>45091</v>
      </c>
      <c r="B1881" s="11">
        <v>1253</v>
      </c>
      <c r="C1881" s="11" t="s">
        <v>1454</v>
      </c>
      <c r="D1881" s="12" t="s">
        <v>1557</v>
      </c>
      <c r="E1881" s="13">
        <v>7360</v>
      </c>
      <c r="F1881" s="13">
        <f t="shared" si="30"/>
        <v>153953161.1</v>
      </c>
    </row>
    <row r="1882" ht="15.15" spans="1:6">
      <c r="A1882" s="10">
        <v>45091</v>
      </c>
      <c r="B1882" s="11">
        <v>1254</v>
      </c>
      <c r="C1882" s="11" t="s">
        <v>1454</v>
      </c>
      <c r="D1882" s="12" t="s">
        <v>1557</v>
      </c>
      <c r="E1882" s="13">
        <v>15228</v>
      </c>
      <c r="F1882" s="13">
        <f t="shared" si="30"/>
        <v>153968389.1</v>
      </c>
    </row>
    <row r="1883" ht="15.15" spans="1:6">
      <c r="A1883" s="10">
        <v>45091</v>
      </c>
      <c r="B1883" s="11">
        <v>1255</v>
      </c>
      <c r="C1883" s="11" t="s">
        <v>1454</v>
      </c>
      <c r="D1883" s="12" t="s">
        <v>1558</v>
      </c>
      <c r="E1883" s="13">
        <v>25370</v>
      </c>
      <c r="F1883" s="13">
        <f t="shared" si="30"/>
        <v>153993759.1</v>
      </c>
    </row>
    <row r="1884" ht="15.15" spans="1:6">
      <c r="A1884" s="10">
        <v>45091</v>
      </c>
      <c r="B1884" s="11">
        <v>1256</v>
      </c>
      <c r="C1884" s="11" t="s">
        <v>1454</v>
      </c>
      <c r="D1884" s="12" t="s">
        <v>1559</v>
      </c>
      <c r="E1884" s="13">
        <v>500000</v>
      </c>
      <c r="F1884" s="13">
        <f t="shared" si="30"/>
        <v>154493759.1</v>
      </c>
    </row>
    <row r="1885" ht="15.15" spans="1:6">
      <c r="A1885" s="10">
        <v>45091</v>
      </c>
      <c r="B1885" s="11">
        <v>1257</v>
      </c>
      <c r="C1885" s="11" t="s">
        <v>1454</v>
      </c>
      <c r="D1885" s="12" t="s">
        <v>1560</v>
      </c>
      <c r="E1885" s="13">
        <v>78500</v>
      </c>
      <c r="F1885" s="13">
        <f t="shared" si="30"/>
        <v>154572259.1</v>
      </c>
    </row>
    <row r="1886" ht="15.15" spans="1:6">
      <c r="A1886" s="10">
        <v>45091</v>
      </c>
      <c r="B1886" s="11">
        <v>1258</v>
      </c>
      <c r="C1886" s="11" t="s">
        <v>1454</v>
      </c>
      <c r="D1886" s="12" t="s">
        <v>1561</v>
      </c>
      <c r="E1886" s="13">
        <v>306880</v>
      </c>
      <c r="F1886" s="13">
        <f t="shared" si="30"/>
        <v>154879139.1</v>
      </c>
    </row>
    <row r="1887" ht="15.15" spans="1:6">
      <c r="A1887" s="10">
        <v>45091</v>
      </c>
      <c r="B1887" s="11">
        <v>1259</v>
      </c>
      <c r="C1887" s="11" t="s">
        <v>1454</v>
      </c>
      <c r="D1887" s="12" t="s">
        <v>1561</v>
      </c>
      <c r="E1887" s="13">
        <v>17000</v>
      </c>
      <c r="F1887" s="13">
        <f t="shared" si="30"/>
        <v>154896139.1</v>
      </c>
    </row>
    <row r="1888" ht="15.15" spans="1:6">
      <c r="A1888" s="10">
        <v>45091</v>
      </c>
      <c r="B1888" s="11">
        <v>1264</v>
      </c>
      <c r="C1888" s="11" t="s">
        <v>1454</v>
      </c>
      <c r="D1888" s="12" t="s">
        <v>1562</v>
      </c>
      <c r="E1888" s="13">
        <v>74624</v>
      </c>
      <c r="F1888" s="13">
        <f t="shared" si="30"/>
        <v>154970763.1</v>
      </c>
    </row>
    <row r="1889" ht="15.15" spans="1:6">
      <c r="A1889" s="10">
        <v>45100</v>
      </c>
      <c r="B1889" s="11">
        <v>1268</v>
      </c>
      <c r="C1889" s="11" t="s">
        <v>1454</v>
      </c>
      <c r="D1889" s="12" t="s">
        <v>1563</v>
      </c>
      <c r="E1889" s="13">
        <v>9892900</v>
      </c>
      <c r="F1889" s="13">
        <f t="shared" si="30"/>
        <v>164863663.1</v>
      </c>
    </row>
    <row r="1890" ht="15.15" spans="1:6">
      <c r="A1890" s="10">
        <v>45093</v>
      </c>
      <c r="B1890" s="11">
        <v>1268</v>
      </c>
      <c r="C1890" s="11" t="s">
        <v>1454</v>
      </c>
      <c r="D1890" s="12" t="s">
        <v>1564</v>
      </c>
      <c r="E1890" s="13"/>
      <c r="F1890" s="13">
        <f t="shared" si="30"/>
        <v>164863663.1</v>
      </c>
    </row>
    <row r="1891" ht="15.15" spans="1:6">
      <c r="A1891" s="10">
        <v>45093</v>
      </c>
      <c r="B1891" s="11">
        <v>1269</v>
      </c>
      <c r="C1891" s="11" t="s">
        <v>1454</v>
      </c>
      <c r="D1891" s="12" t="s">
        <v>1565</v>
      </c>
      <c r="E1891" s="13">
        <v>5000000</v>
      </c>
      <c r="F1891" s="13">
        <f t="shared" si="30"/>
        <v>169863663.1</v>
      </c>
    </row>
    <row r="1892" ht="15.15" spans="1:6">
      <c r="A1892" s="10">
        <v>45100</v>
      </c>
      <c r="B1892" s="11">
        <v>1269</v>
      </c>
      <c r="C1892" s="11" t="s">
        <v>1454</v>
      </c>
      <c r="D1892" s="12" t="s">
        <v>1565</v>
      </c>
      <c r="E1892" s="13"/>
      <c r="F1892" s="13">
        <f t="shared" si="30"/>
        <v>169863663.1</v>
      </c>
    </row>
    <row r="1893" ht="15.15" spans="1:6">
      <c r="A1893" s="10">
        <v>45099</v>
      </c>
      <c r="B1893" s="11">
        <v>1294</v>
      </c>
      <c r="C1893" s="11" t="s">
        <v>1454</v>
      </c>
      <c r="D1893" s="12" t="s">
        <v>1566</v>
      </c>
      <c r="E1893" s="13">
        <v>80137</v>
      </c>
      <c r="F1893" s="13">
        <f t="shared" si="30"/>
        <v>169943800.1</v>
      </c>
    </row>
    <row r="1894" ht="15.15" spans="1:6">
      <c r="A1894" s="10">
        <v>45099</v>
      </c>
      <c r="B1894" s="11">
        <v>1295</v>
      </c>
      <c r="C1894" s="11" t="s">
        <v>1454</v>
      </c>
      <c r="D1894" s="12" t="s">
        <v>1567</v>
      </c>
      <c r="E1894" s="13">
        <v>11200</v>
      </c>
      <c r="F1894" s="13">
        <f t="shared" si="30"/>
        <v>169955000.1</v>
      </c>
    </row>
    <row r="1895" ht="15.15" spans="1:6">
      <c r="A1895" s="10">
        <v>45110</v>
      </c>
      <c r="B1895" s="11">
        <v>1345</v>
      </c>
      <c r="C1895" s="11" t="s">
        <v>1454</v>
      </c>
      <c r="D1895" s="12" t="s">
        <v>1568</v>
      </c>
      <c r="E1895" s="13">
        <v>185000</v>
      </c>
      <c r="F1895" s="13">
        <f t="shared" si="30"/>
        <v>170140000.1</v>
      </c>
    </row>
    <row r="1896" ht="15.15" spans="1:6">
      <c r="A1896" s="10">
        <v>45112</v>
      </c>
      <c r="B1896" s="11">
        <v>1362</v>
      </c>
      <c r="C1896" s="11" t="s">
        <v>1454</v>
      </c>
      <c r="D1896" s="12" t="s">
        <v>1569</v>
      </c>
      <c r="E1896" s="13">
        <v>1610000</v>
      </c>
      <c r="F1896" s="13">
        <f t="shared" si="30"/>
        <v>171750000.1</v>
      </c>
    </row>
    <row r="1897" ht="15.15" spans="1:6">
      <c r="A1897" s="10">
        <v>45112</v>
      </c>
      <c r="B1897" s="11">
        <v>1363</v>
      </c>
      <c r="C1897" s="11" t="s">
        <v>1454</v>
      </c>
      <c r="D1897" s="12" t="s">
        <v>1569</v>
      </c>
      <c r="E1897" s="13">
        <v>162800</v>
      </c>
      <c r="F1897" s="13">
        <f t="shared" si="30"/>
        <v>171912800.1</v>
      </c>
    </row>
    <row r="1898" ht="15.15" spans="1:6">
      <c r="A1898" s="10">
        <v>45112</v>
      </c>
      <c r="B1898" s="11">
        <v>1364</v>
      </c>
      <c r="C1898" s="11" t="s">
        <v>1454</v>
      </c>
      <c r="D1898" s="12" t="s">
        <v>1570</v>
      </c>
      <c r="E1898" s="13">
        <v>116000</v>
      </c>
      <c r="F1898" s="13">
        <f t="shared" si="30"/>
        <v>172028800.1</v>
      </c>
    </row>
    <row r="1899" ht="15.15" spans="1:6">
      <c r="A1899" s="10">
        <v>45115</v>
      </c>
      <c r="B1899" s="11">
        <v>1464</v>
      </c>
      <c r="C1899" s="11" t="s">
        <v>1454</v>
      </c>
      <c r="D1899" s="12" t="s">
        <v>1571</v>
      </c>
      <c r="E1899" s="13">
        <v>6300</v>
      </c>
      <c r="F1899" s="13">
        <f t="shared" si="30"/>
        <v>172035100.1</v>
      </c>
    </row>
    <row r="1900" ht="15.15" spans="1:6">
      <c r="A1900" s="10">
        <v>45115</v>
      </c>
      <c r="B1900" s="11">
        <v>1465</v>
      </c>
      <c r="C1900" s="11" t="s">
        <v>1454</v>
      </c>
      <c r="D1900" s="12" t="s">
        <v>1572</v>
      </c>
      <c r="E1900" s="13">
        <v>8840</v>
      </c>
      <c r="F1900" s="13">
        <f t="shared" si="30"/>
        <v>172043940.1</v>
      </c>
    </row>
    <row r="1901" ht="15.15" spans="1:6">
      <c r="A1901" s="10">
        <v>45120</v>
      </c>
      <c r="B1901" s="11">
        <v>1493</v>
      </c>
      <c r="C1901" s="11" t="s">
        <v>1454</v>
      </c>
      <c r="D1901" s="12" t="s">
        <v>1573</v>
      </c>
      <c r="E1901" s="13">
        <v>824457</v>
      </c>
      <c r="F1901" s="13">
        <f t="shared" si="30"/>
        <v>172868397.1</v>
      </c>
    </row>
    <row r="1902" ht="15.15" spans="1:6">
      <c r="A1902" s="10">
        <v>45125</v>
      </c>
      <c r="B1902" s="11">
        <v>1498</v>
      </c>
      <c r="C1902" s="11" t="s">
        <v>1454</v>
      </c>
      <c r="D1902" s="12" t="s">
        <v>1574</v>
      </c>
      <c r="E1902" s="13">
        <v>116000</v>
      </c>
      <c r="F1902" s="13">
        <f t="shared" si="30"/>
        <v>172984397.1</v>
      </c>
    </row>
    <row r="1903" ht="15.15" spans="1:6">
      <c r="A1903" s="10">
        <v>45125</v>
      </c>
      <c r="B1903" s="11">
        <v>1499</v>
      </c>
      <c r="C1903" s="11" t="s">
        <v>1454</v>
      </c>
      <c r="D1903" s="12" t="s">
        <v>1575</v>
      </c>
      <c r="E1903" s="13">
        <v>46200</v>
      </c>
      <c r="F1903" s="13">
        <f t="shared" si="30"/>
        <v>173030597.1</v>
      </c>
    </row>
    <row r="1904" ht="15.15" spans="1:6">
      <c r="A1904" s="10">
        <v>45128</v>
      </c>
      <c r="B1904" s="11">
        <v>1504</v>
      </c>
      <c r="C1904" s="11" t="s">
        <v>1454</v>
      </c>
      <c r="D1904" s="12" t="s">
        <v>1576</v>
      </c>
      <c r="E1904" s="13">
        <v>464000</v>
      </c>
      <c r="F1904" s="13">
        <f t="shared" si="30"/>
        <v>173494597.1</v>
      </c>
    </row>
    <row r="1905" ht="15.15" spans="1:6">
      <c r="A1905" s="10">
        <v>45141</v>
      </c>
      <c r="B1905" s="11">
        <v>1658</v>
      </c>
      <c r="C1905" s="11" t="s">
        <v>1454</v>
      </c>
      <c r="D1905" s="12" t="s">
        <v>1577</v>
      </c>
      <c r="E1905" s="13">
        <v>119000</v>
      </c>
      <c r="F1905" s="13">
        <f t="shared" si="30"/>
        <v>173613597.1</v>
      </c>
    </row>
    <row r="1906" ht="15.15" spans="1:6">
      <c r="A1906" s="10">
        <v>45141</v>
      </c>
      <c r="B1906" s="11">
        <v>1659</v>
      </c>
      <c r="C1906" s="11" t="s">
        <v>1454</v>
      </c>
      <c r="D1906" s="12" t="s">
        <v>1578</v>
      </c>
      <c r="E1906" s="13">
        <v>69600</v>
      </c>
      <c r="F1906" s="13">
        <f t="shared" si="30"/>
        <v>173683197.1</v>
      </c>
    </row>
    <row r="1907" ht="15.15" spans="1:6">
      <c r="A1907" s="10">
        <v>45141</v>
      </c>
      <c r="B1907" s="11">
        <v>1660</v>
      </c>
      <c r="C1907" s="11" t="s">
        <v>1454</v>
      </c>
      <c r="D1907" s="12" t="s">
        <v>1579</v>
      </c>
      <c r="E1907" s="13">
        <v>130000</v>
      </c>
      <c r="F1907" s="13">
        <f t="shared" si="30"/>
        <v>173813197.1</v>
      </c>
    </row>
    <row r="1908" ht="15.15" spans="1:6">
      <c r="A1908" s="10">
        <v>45146</v>
      </c>
      <c r="B1908" s="11">
        <v>1662</v>
      </c>
      <c r="C1908" s="11" t="s">
        <v>1454</v>
      </c>
      <c r="D1908" s="12" t="s">
        <v>1580</v>
      </c>
      <c r="E1908" s="13">
        <v>25820</v>
      </c>
      <c r="F1908" s="13">
        <f t="shared" si="30"/>
        <v>173839017.1</v>
      </c>
    </row>
    <row r="1909" ht="15.15" spans="1:6">
      <c r="A1909" s="10">
        <v>45147</v>
      </c>
      <c r="B1909" s="11">
        <v>1685</v>
      </c>
      <c r="C1909" s="11" t="s">
        <v>1454</v>
      </c>
      <c r="D1909" s="12" t="s">
        <v>1581</v>
      </c>
      <c r="E1909" s="13">
        <v>598704</v>
      </c>
      <c r="F1909" s="13">
        <f t="shared" si="30"/>
        <v>174437721.1</v>
      </c>
    </row>
    <row r="1910" ht="15.15" spans="1:6">
      <c r="A1910" s="10">
        <v>45148</v>
      </c>
      <c r="B1910" s="11">
        <v>1687</v>
      </c>
      <c r="C1910" s="11" t="s">
        <v>1454</v>
      </c>
      <c r="D1910" s="12" t="s">
        <v>1582</v>
      </c>
      <c r="E1910" s="13">
        <v>22600</v>
      </c>
      <c r="F1910" s="13">
        <f t="shared" si="30"/>
        <v>174460321.1</v>
      </c>
    </row>
    <row r="1911" ht="15.15" spans="1:6">
      <c r="A1911" s="10">
        <v>45148</v>
      </c>
      <c r="B1911" s="11">
        <v>1688</v>
      </c>
      <c r="C1911" s="11" t="s">
        <v>1454</v>
      </c>
      <c r="D1911" s="12" t="s">
        <v>1583</v>
      </c>
      <c r="E1911" s="13">
        <v>300</v>
      </c>
      <c r="F1911" s="13">
        <f t="shared" si="30"/>
        <v>174460621.1</v>
      </c>
    </row>
    <row r="1912" ht="15.15" spans="1:6">
      <c r="A1912" s="10">
        <v>45148</v>
      </c>
      <c r="B1912" s="11">
        <v>1689</v>
      </c>
      <c r="C1912" s="11" t="s">
        <v>1454</v>
      </c>
      <c r="D1912" s="12" t="s">
        <v>1584</v>
      </c>
      <c r="E1912" s="13">
        <v>12850</v>
      </c>
      <c r="F1912" s="13">
        <f t="shared" si="30"/>
        <v>174473471.1</v>
      </c>
    </row>
    <row r="1913" ht="15.15" spans="1:6">
      <c r="A1913" s="10">
        <v>45148</v>
      </c>
      <c r="B1913" s="11">
        <v>1690</v>
      </c>
      <c r="C1913" s="11" t="s">
        <v>1454</v>
      </c>
      <c r="D1913" s="12" t="s">
        <v>1585</v>
      </c>
      <c r="E1913" s="13">
        <v>9800</v>
      </c>
      <c r="F1913" s="13">
        <f t="shared" si="30"/>
        <v>174483271.1</v>
      </c>
    </row>
    <row r="1914" ht="15.15" spans="1:6">
      <c r="A1914" s="10">
        <v>45148</v>
      </c>
      <c r="B1914" s="11">
        <v>1691</v>
      </c>
      <c r="C1914" s="11" t="s">
        <v>1454</v>
      </c>
      <c r="D1914" s="12" t="s">
        <v>1586</v>
      </c>
      <c r="E1914" s="13">
        <v>358500</v>
      </c>
      <c r="F1914" s="13">
        <f t="shared" si="30"/>
        <v>174841771.1</v>
      </c>
    </row>
    <row r="1915" ht="15.15" spans="1:6">
      <c r="A1915" s="10">
        <v>45148</v>
      </c>
      <c r="B1915" s="11">
        <v>1692</v>
      </c>
      <c r="C1915" s="11" t="s">
        <v>1454</v>
      </c>
      <c r="D1915" s="12" t="s">
        <v>1587</v>
      </c>
      <c r="E1915" s="13">
        <v>54819</v>
      </c>
      <c r="F1915" s="13">
        <f t="shared" si="30"/>
        <v>174896590.1</v>
      </c>
    </row>
    <row r="1916" ht="15.15" spans="1:6">
      <c r="A1916" s="10">
        <v>45148</v>
      </c>
      <c r="B1916" s="11">
        <v>1693</v>
      </c>
      <c r="C1916" s="11" t="s">
        <v>1454</v>
      </c>
      <c r="D1916" s="12" t="s">
        <v>1588</v>
      </c>
      <c r="E1916" s="13">
        <v>13197</v>
      </c>
      <c r="F1916" s="13">
        <f t="shared" si="30"/>
        <v>174909787.1</v>
      </c>
    </row>
    <row r="1917" ht="15.15" spans="1:6">
      <c r="A1917" s="10">
        <v>45148</v>
      </c>
      <c r="B1917" s="11">
        <v>1694</v>
      </c>
      <c r="C1917" s="11" t="s">
        <v>1454</v>
      </c>
      <c r="D1917" s="12" t="s">
        <v>1589</v>
      </c>
      <c r="E1917" s="13">
        <v>21318</v>
      </c>
      <c r="F1917" s="13">
        <f t="shared" si="30"/>
        <v>174931105.1</v>
      </c>
    </row>
    <row r="1918" ht="15.15" spans="1:6">
      <c r="A1918" s="10">
        <v>45148</v>
      </c>
      <c r="B1918" s="11">
        <v>1695</v>
      </c>
      <c r="C1918" s="11" t="s">
        <v>1454</v>
      </c>
      <c r="D1918" s="12" t="s">
        <v>1590</v>
      </c>
      <c r="E1918" s="13">
        <v>37180</v>
      </c>
      <c r="F1918" s="13">
        <f t="shared" si="30"/>
        <v>174968285.1</v>
      </c>
    </row>
    <row r="1919" ht="15.15" spans="1:6">
      <c r="A1919" s="10">
        <v>45148</v>
      </c>
      <c r="B1919" s="11">
        <v>1696</v>
      </c>
      <c r="C1919" s="11" t="s">
        <v>1454</v>
      </c>
      <c r="D1919" s="12" t="s">
        <v>1591</v>
      </c>
      <c r="E1919" s="13">
        <v>15354</v>
      </c>
      <c r="F1919" s="13">
        <f t="shared" si="30"/>
        <v>174983639.1</v>
      </c>
    </row>
    <row r="1920" ht="15.15" spans="1:6">
      <c r="A1920" s="10">
        <v>45148</v>
      </c>
      <c r="B1920" s="11">
        <v>1697</v>
      </c>
      <c r="C1920" s="11" t="s">
        <v>1454</v>
      </c>
      <c r="D1920" s="12" t="s">
        <v>1592</v>
      </c>
      <c r="E1920" s="13">
        <v>86035</v>
      </c>
      <c r="F1920" s="13">
        <f t="shared" si="30"/>
        <v>175069674.1</v>
      </c>
    </row>
    <row r="1921" ht="15.15" spans="1:6">
      <c r="A1921" s="10">
        <v>45148</v>
      </c>
      <c r="B1921" s="11">
        <v>1698</v>
      </c>
      <c r="C1921" s="11" t="s">
        <v>1454</v>
      </c>
      <c r="D1921" s="12" t="s">
        <v>1593</v>
      </c>
      <c r="E1921" s="13">
        <v>590</v>
      </c>
      <c r="F1921" s="13">
        <f t="shared" si="30"/>
        <v>175070264.1</v>
      </c>
    </row>
    <row r="1922" ht="15.15" spans="1:6">
      <c r="A1922" s="10">
        <v>45148</v>
      </c>
      <c r="B1922" s="11">
        <v>1699</v>
      </c>
      <c r="C1922" s="11" t="s">
        <v>1454</v>
      </c>
      <c r="D1922" s="12" t="s">
        <v>1594</v>
      </c>
      <c r="E1922" s="13">
        <v>1500</v>
      </c>
      <c r="F1922" s="13">
        <f t="shared" si="30"/>
        <v>175071764.1</v>
      </c>
    </row>
    <row r="1923" ht="15.15" spans="1:6">
      <c r="A1923" s="10">
        <v>45148</v>
      </c>
      <c r="B1923" s="11">
        <v>1700</v>
      </c>
      <c r="C1923" s="11" t="s">
        <v>1454</v>
      </c>
      <c r="D1923" s="12" t="s">
        <v>1595</v>
      </c>
      <c r="E1923" s="13">
        <v>370000</v>
      </c>
      <c r="F1923" s="13">
        <f t="shared" si="30"/>
        <v>175441764.1</v>
      </c>
    </row>
    <row r="1924" ht="15.15" spans="1:6">
      <c r="A1924" s="10">
        <v>45148</v>
      </c>
      <c r="B1924" s="11">
        <v>1701</v>
      </c>
      <c r="C1924" s="11" t="s">
        <v>1454</v>
      </c>
      <c r="D1924" s="12" t="s">
        <v>1596</v>
      </c>
      <c r="E1924" s="13">
        <v>24038</v>
      </c>
      <c r="F1924" s="13">
        <f t="shared" si="30"/>
        <v>175465802.1</v>
      </c>
    </row>
    <row r="1925" ht="15.15" spans="1:6">
      <c r="A1925" s="10">
        <v>45148</v>
      </c>
      <c r="B1925" s="11">
        <v>1702</v>
      </c>
      <c r="C1925" s="11" t="s">
        <v>1454</v>
      </c>
      <c r="D1925" s="12" t="s">
        <v>1597</v>
      </c>
      <c r="E1925" s="13">
        <v>25867</v>
      </c>
      <c r="F1925" s="13">
        <f t="shared" si="30"/>
        <v>175491669.1</v>
      </c>
    </row>
    <row r="1926" ht="15.15" spans="1:6">
      <c r="A1926" s="10">
        <v>45148</v>
      </c>
      <c r="B1926" s="11">
        <v>1703</v>
      </c>
      <c r="C1926" s="11" t="s">
        <v>1454</v>
      </c>
      <c r="D1926" s="12" t="s">
        <v>1598</v>
      </c>
      <c r="E1926" s="13">
        <v>60096</v>
      </c>
      <c r="F1926" s="13">
        <f t="shared" si="30"/>
        <v>175551765.1</v>
      </c>
    </row>
    <row r="1927" ht="15.15" spans="1:6">
      <c r="A1927" s="10">
        <v>45148</v>
      </c>
      <c r="B1927" s="11">
        <v>1704</v>
      </c>
      <c r="C1927" s="11" t="s">
        <v>1454</v>
      </c>
      <c r="D1927" s="12" t="s">
        <v>1599</v>
      </c>
      <c r="E1927" s="13">
        <v>96416</v>
      </c>
      <c r="F1927" s="13">
        <f t="shared" si="30"/>
        <v>175648181.1</v>
      </c>
    </row>
    <row r="1928" ht="15.15" spans="1:6">
      <c r="A1928" s="10">
        <v>45148</v>
      </c>
      <c r="B1928" s="11">
        <v>1705</v>
      </c>
      <c r="C1928" s="11" t="s">
        <v>1454</v>
      </c>
      <c r="D1928" s="12" t="s">
        <v>1600</v>
      </c>
      <c r="E1928" s="13">
        <v>56438</v>
      </c>
      <c r="F1928" s="13">
        <f t="shared" si="30"/>
        <v>175704619.1</v>
      </c>
    </row>
    <row r="1929" ht="15.15" spans="1:6">
      <c r="A1929" s="10">
        <v>45148</v>
      </c>
      <c r="B1929" s="11">
        <v>1706</v>
      </c>
      <c r="C1929" s="11" t="s">
        <v>1454</v>
      </c>
      <c r="D1929" s="12" t="s">
        <v>1601</v>
      </c>
      <c r="E1929" s="13">
        <v>15677</v>
      </c>
      <c r="F1929" s="13">
        <f t="shared" ref="F1929:F1992" si="31">F1928+E1929</f>
        <v>175720296.1</v>
      </c>
    </row>
    <row r="1930" ht="15.15" spans="1:6">
      <c r="A1930" s="10">
        <v>45163</v>
      </c>
      <c r="B1930" s="11">
        <v>1874</v>
      </c>
      <c r="C1930" s="11" t="s">
        <v>1454</v>
      </c>
      <c r="D1930" s="12" t="s">
        <v>1602</v>
      </c>
      <c r="E1930" s="13">
        <v>74000</v>
      </c>
      <c r="F1930" s="13">
        <f t="shared" si="31"/>
        <v>175794296.1</v>
      </c>
    </row>
    <row r="1931" ht="15.15" spans="1:6">
      <c r="A1931" s="10">
        <v>45164</v>
      </c>
      <c r="B1931" s="11">
        <v>1876</v>
      </c>
      <c r="C1931" s="11" t="s">
        <v>1454</v>
      </c>
      <c r="D1931" s="12" t="s">
        <v>1603</v>
      </c>
      <c r="E1931" s="13">
        <v>12000</v>
      </c>
      <c r="F1931" s="13">
        <f t="shared" si="31"/>
        <v>175806296.1</v>
      </c>
    </row>
    <row r="1932" ht="15.15" spans="1:6">
      <c r="A1932" s="10">
        <v>45167</v>
      </c>
      <c r="B1932" s="11">
        <v>1895</v>
      </c>
      <c r="C1932" s="11" t="s">
        <v>1454</v>
      </c>
      <c r="D1932" s="12" t="s">
        <v>1604</v>
      </c>
      <c r="E1932" s="13">
        <v>71400</v>
      </c>
      <c r="F1932" s="13">
        <f t="shared" si="31"/>
        <v>175877696.1</v>
      </c>
    </row>
    <row r="1933" ht="15.15" spans="1:6">
      <c r="A1933" s="10">
        <v>45175</v>
      </c>
      <c r="B1933" s="11">
        <v>1904</v>
      </c>
      <c r="C1933" s="11" t="s">
        <v>1454</v>
      </c>
      <c r="D1933" s="12" t="s">
        <v>1605</v>
      </c>
      <c r="E1933" s="13">
        <v>54482</v>
      </c>
      <c r="F1933" s="13">
        <f t="shared" si="31"/>
        <v>175932178.1</v>
      </c>
    </row>
    <row r="1934" ht="15.15" spans="1:6">
      <c r="A1934" s="10">
        <v>45175</v>
      </c>
      <c r="B1934" s="11">
        <v>1905</v>
      </c>
      <c r="C1934" s="11" t="s">
        <v>1454</v>
      </c>
      <c r="D1934" s="12" t="s">
        <v>1606</v>
      </c>
      <c r="E1934" s="13">
        <v>14825</v>
      </c>
      <c r="F1934" s="13">
        <f t="shared" si="31"/>
        <v>175947003.1</v>
      </c>
    </row>
    <row r="1935" ht="15.15" spans="1:6">
      <c r="A1935" s="10">
        <v>45175</v>
      </c>
      <c r="B1935" s="11">
        <v>1906</v>
      </c>
      <c r="C1935" s="11" t="s">
        <v>1454</v>
      </c>
      <c r="D1935" s="12" t="s">
        <v>1607</v>
      </c>
      <c r="E1935" s="13">
        <v>16646</v>
      </c>
      <c r="F1935" s="13">
        <f t="shared" si="31"/>
        <v>175963649.1</v>
      </c>
    </row>
    <row r="1936" ht="15.15" spans="1:6">
      <c r="A1936" s="10">
        <v>45175</v>
      </c>
      <c r="B1936" s="11">
        <v>1907</v>
      </c>
      <c r="C1936" s="11" t="s">
        <v>1454</v>
      </c>
      <c r="D1936" s="12" t="s">
        <v>1608</v>
      </c>
      <c r="E1936" s="13">
        <v>27506</v>
      </c>
      <c r="F1936" s="13">
        <f t="shared" si="31"/>
        <v>175991155.1</v>
      </c>
    </row>
    <row r="1937" ht="15.15" spans="1:6">
      <c r="A1937" s="10">
        <v>45175</v>
      </c>
      <c r="B1937" s="11">
        <v>1908</v>
      </c>
      <c r="C1937" s="11" t="s">
        <v>1454</v>
      </c>
      <c r="D1937" s="12" t="s">
        <v>1609</v>
      </c>
      <c r="E1937" s="13">
        <v>109424</v>
      </c>
      <c r="F1937" s="13">
        <f t="shared" si="31"/>
        <v>176100579.1</v>
      </c>
    </row>
    <row r="1938" ht="15.15" spans="1:6">
      <c r="A1938" s="10">
        <v>45175</v>
      </c>
      <c r="B1938" s="11">
        <v>1909</v>
      </c>
      <c r="C1938" s="11" t="s">
        <v>1454</v>
      </c>
      <c r="D1938" s="12" t="s">
        <v>1610</v>
      </c>
      <c r="E1938" s="13">
        <v>43946</v>
      </c>
      <c r="F1938" s="13">
        <f t="shared" si="31"/>
        <v>176144525.1</v>
      </c>
    </row>
    <row r="1939" ht="15.15" spans="1:6">
      <c r="A1939" s="10">
        <v>45182</v>
      </c>
      <c r="B1939" s="11">
        <v>1920</v>
      </c>
      <c r="C1939" s="11" t="s">
        <v>1454</v>
      </c>
      <c r="D1939" s="12" t="s">
        <v>1611</v>
      </c>
      <c r="E1939" s="13">
        <v>17000</v>
      </c>
      <c r="F1939" s="13">
        <f t="shared" si="31"/>
        <v>176161525.1</v>
      </c>
    </row>
    <row r="1940" ht="15.15" spans="1:6">
      <c r="A1940" s="10">
        <v>45182</v>
      </c>
      <c r="B1940" s="11">
        <v>1928</v>
      </c>
      <c r="C1940" s="11" t="s">
        <v>1454</v>
      </c>
      <c r="D1940" s="12" t="s">
        <v>1612</v>
      </c>
      <c r="E1940" s="13">
        <v>30000</v>
      </c>
      <c r="F1940" s="13">
        <f t="shared" si="31"/>
        <v>176191525.1</v>
      </c>
    </row>
    <row r="1941" ht="15.15" spans="1:6">
      <c r="A1941" s="10">
        <v>45182</v>
      </c>
      <c r="B1941" s="11">
        <v>1932</v>
      </c>
      <c r="C1941" s="11" t="s">
        <v>1454</v>
      </c>
      <c r="D1941" s="12" t="s">
        <v>1613</v>
      </c>
      <c r="E1941" s="13">
        <v>400000</v>
      </c>
      <c r="F1941" s="13">
        <f t="shared" si="31"/>
        <v>176591525.1</v>
      </c>
    </row>
    <row r="1942" ht="15.15" spans="1:6">
      <c r="A1942" s="10">
        <v>45183</v>
      </c>
      <c r="B1942" s="11">
        <v>1935</v>
      </c>
      <c r="C1942" s="11" t="s">
        <v>1454</v>
      </c>
      <c r="D1942" s="12" t="s">
        <v>1614</v>
      </c>
      <c r="E1942" s="13">
        <v>26500</v>
      </c>
      <c r="F1942" s="13">
        <f t="shared" si="31"/>
        <v>176618025.1</v>
      </c>
    </row>
    <row r="1943" ht="15.15" spans="1:6">
      <c r="A1943" s="10">
        <v>45183</v>
      </c>
      <c r="B1943" s="11">
        <v>1937</v>
      </c>
      <c r="C1943" s="11" t="s">
        <v>1454</v>
      </c>
      <c r="D1943" s="12" t="s">
        <v>1615</v>
      </c>
      <c r="E1943" s="13">
        <v>1018946</v>
      </c>
      <c r="F1943" s="13">
        <f t="shared" si="31"/>
        <v>177636971.1</v>
      </c>
    </row>
    <row r="1944" ht="15.15" spans="1:6">
      <c r="A1944" s="10">
        <v>45184</v>
      </c>
      <c r="B1944" s="11">
        <v>1954</v>
      </c>
      <c r="C1944" s="11" t="s">
        <v>1454</v>
      </c>
      <c r="D1944" s="12" t="s">
        <v>1616</v>
      </c>
      <c r="E1944" s="13">
        <v>500000</v>
      </c>
      <c r="F1944" s="13">
        <f t="shared" si="31"/>
        <v>178136971.1</v>
      </c>
    </row>
    <row r="1945" ht="15.15" spans="1:6">
      <c r="A1945" s="10">
        <v>45184</v>
      </c>
      <c r="B1945" s="11">
        <v>1955</v>
      </c>
      <c r="C1945" s="11" t="s">
        <v>1454</v>
      </c>
      <c r="D1945" s="12" t="s">
        <v>1617</v>
      </c>
      <c r="E1945" s="13">
        <v>14500</v>
      </c>
      <c r="F1945" s="13">
        <f t="shared" si="31"/>
        <v>178151471.1</v>
      </c>
    </row>
    <row r="1946" ht="15.15" spans="1:6">
      <c r="A1946" s="10">
        <v>45194</v>
      </c>
      <c r="B1946" s="11">
        <v>2102</v>
      </c>
      <c r="C1946" s="11" t="s">
        <v>1454</v>
      </c>
      <c r="D1946" s="12" t="s">
        <v>1618</v>
      </c>
      <c r="E1946" s="13">
        <v>60500</v>
      </c>
      <c r="F1946" s="13">
        <f t="shared" si="31"/>
        <v>178211971.1</v>
      </c>
    </row>
    <row r="1947" ht="15.15" spans="1:6">
      <c r="A1947" s="10">
        <v>45194</v>
      </c>
      <c r="B1947" s="11">
        <v>2103</v>
      </c>
      <c r="C1947" s="11" t="s">
        <v>1454</v>
      </c>
      <c r="D1947" s="12" t="s">
        <v>1619</v>
      </c>
      <c r="E1947" s="13">
        <v>17000</v>
      </c>
      <c r="F1947" s="13">
        <f t="shared" si="31"/>
        <v>178228971.1</v>
      </c>
    </row>
    <row r="1948" ht="15.15" spans="1:6">
      <c r="A1948" s="10">
        <v>45194</v>
      </c>
      <c r="B1948" s="11">
        <v>2104</v>
      </c>
      <c r="C1948" s="11" t="s">
        <v>1454</v>
      </c>
      <c r="D1948" s="12" t="s">
        <v>1620</v>
      </c>
      <c r="E1948" s="13">
        <v>25000</v>
      </c>
      <c r="F1948" s="13">
        <f t="shared" si="31"/>
        <v>178253971.1</v>
      </c>
    </row>
    <row r="1949" ht="15.15" spans="1:6">
      <c r="A1949" s="10">
        <v>45218</v>
      </c>
      <c r="B1949" s="11">
        <v>2132</v>
      </c>
      <c r="C1949" s="11" t="s">
        <v>1454</v>
      </c>
      <c r="D1949" s="12" t="s">
        <v>1621</v>
      </c>
      <c r="E1949" s="13">
        <v>98800</v>
      </c>
      <c r="F1949" s="13">
        <f t="shared" si="31"/>
        <v>178352771.1</v>
      </c>
    </row>
    <row r="1950" ht="15.15" spans="1:6">
      <c r="A1950" s="10">
        <v>45218</v>
      </c>
      <c r="B1950" s="11">
        <v>2133</v>
      </c>
      <c r="C1950" s="11" t="s">
        <v>1454</v>
      </c>
      <c r="D1950" s="12" t="s">
        <v>1622</v>
      </c>
      <c r="E1950" s="13">
        <v>1960</v>
      </c>
      <c r="F1950" s="13">
        <f t="shared" si="31"/>
        <v>178354731.1</v>
      </c>
    </row>
    <row r="1951" ht="15.15" spans="1:6">
      <c r="A1951" s="10">
        <v>45218</v>
      </c>
      <c r="B1951" s="11">
        <v>2134</v>
      </c>
      <c r="C1951" s="11" t="s">
        <v>1454</v>
      </c>
      <c r="D1951" s="12" t="s">
        <v>1623</v>
      </c>
      <c r="E1951" s="13">
        <v>4780</v>
      </c>
      <c r="F1951" s="13">
        <f t="shared" si="31"/>
        <v>178359511.1</v>
      </c>
    </row>
    <row r="1952" ht="15.15" spans="1:6">
      <c r="A1952" s="10">
        <v>45218</v>
      </c>
      <c r="B1952" s="11">
        <v>2135</v>
      </c>
      <c r="C1952" s="11" t="s">
        <v>1454</v>
      </c>
      <c r="D1952" s="12" t="s">
        <v>1624</v>
      </c>
      <c r="E1952" s="13">
        <v>5470</v>
      </c>
      <c r="F1952" s="13">
        <f t="shared" si="31"/>
        <v>178364981.1</v>
      </c>
    </row>
    <row r="1953" ht="15.15" spans="1:6">
      <c r="A1953" s="10">
        <v>45218</v>
      </c>
      <c r="B1953" s="11">
        <v>2136</v>
      </c>
      <c r="C1953" s="11" t="s">
        <v>1454</v>
      </c>
      <c r="D1953" s="12" t="s">
        <v>1625</v>
      </c>
      <c r="E1953" s="13">
        <v>13424</v>
      </c>
      <c r="F1953" s="13">
        <f t="shared" si="31"/>
        <v>178378405.1</v>
      </c>
    </row>
    <row r="1954" ht="15.15" spans="1:6">
      <c r="A1954" s="10">
        <v>45222</v>
      </c>
      <c r="B1954" s="11">
        <v>2156</v>
      </c>
      <c r="C1954" s="11" t="s">
        <v>1454</v>
      </c>
      <c r="D1954" s="12" t="s">
        <v>1626</v>
      </c>
      <c r="E1954" s="13">
        <v>1000000</v>
      </c>
      <c r="F1954" s="13">
        <f t="shared" si="31"/>
        <v>179378405.1</v>
      </c>
    </row>
    <row r="1955" ht="15.15" spans="1:6">
      <c r="A1955" s="10">
        <v>45222</v>
      </c>
      <c r="B1955" s="11">
        <v>2157</v>
      </c>
      <c r="C1955" s="11" t="s">
        <v>1454</v>
      </c>
      <c r="D1955" s="12" t="s">
        <v>1627</v>
      </c>
      <c r="E1955" s="13">
        <v>580000</v>
      </c>
      <c r="F1955" s="13">
        <f t="shared" si="31"/>
        <v>179958405.1</v>
      </c>
    </row>
    <row r="1956" ht="15.15" spans="1:6">
      <c r="A1956" s="10">
        <v>45222</v>
      </c>
      <c r="B1956" s="11">
        <v>2158</v>
      </c>
      <c r="C1956" s="11" t="s">
        <v>1454</v>
      </c>
      <c r="D1956" s="12" t="s">
        <v>1628</v>
      </c>
      <c r="E1956" s="13">
        <v>9500</v>
      </c>
      <c r="F1956" s="13">
        <f t="shared" si="31"/>
        <v>179967905.1</v>
      </c>
    </row>
    <row r="1957" ht="15.15" spans="1:6">
      <c r="A1957" s="10">
        <v>45222</v>
      </c>
      <c r="B1957" s="11">
        <v>2159</v>
      </c>
      <c r="C1957" s="11" t="s">
        <v>1454</v>
      </c>
      <c r="D1957" s="12" t="s">
        <v>1629</v>
      </c>
      <c r="E1957" s="13">
        <v>104139</v>
      </c>
      <c r="F1957" s="13">
        <f t="shared" si="31"/>
        <v>180072044.1</v>
      </c>
    </row>
    <row r="1958" ht="15.15" spans="1:6">
      <c r="A1958" s="10">
        <v>45222</v>
      </c>
      <c r="B1958" s="11">
        <v>2160</v>
      </c>
      <c r="C1958" s="11" t="s">
        <v>1454</v>
      </c>
      <c r="D1958" s="12" t="s">
        <v>1630</v>
      </c>
      <c r="E1958" s="13">
        <v>61750</v>
      </c>
      <c r="F1958" s="13">
        <f t="shared" si="31"/>
        <v>180133794.1</v>
      </c>
    </row>
    <row r="1959" ht="15.15" spans="1:6">
      <c r="A1959" s="10">
        <v>45222</v>
      </c>
      <c r="B1959" s="11">
        <v>2161</v>
      </c>
      <c r="C1959" s="11" t="s">
        <v>1454</v>
      </c>
      <c r="D1959" s="12" t="s">
        <v>1631</v>
      </c>
      <c r="E1959" s="13">
        <v>56000</v>
      </c>
      <c r="F1959" s="13">
        <f t="shared" si="31"/>
        <v>180189794.1</v>
      </c>
    </row>
    <row r="1960" ht="15.15" spans="1:6">
      <c r="A1960" s="10">
        <v>45222</v>
      </c>
      <c r="B1960" s="11">
        <v>2162</v>
      </c>
      <c r="C1960" s="11" t="s">
        <v>1454</v>
      </c>
      <c r="D1960" s="12" t="s">
        <v>1632</v>
      </c>
      <c r="E1960" s="13">
        <v>18000</v>
      </c>
      <c r="F1960" s="13">
        <f t="shared" si="31"/>
        <v>180207794.1</v>
      </c>
    </row>
    <row r="1961" ht="15.15" spans="1:6">
      <c r="A1961" s="10">
        <v>45222</v>
      </c>
      <c r="B1961" s="11">
        <v>2163</v>
      </c>
      <c r="C1961" s="11" t="s">
        <v>1454</v>
      </c>
      <c r="D1961" s="12" t="s">
        <v>1633</v>
      </c>
      <c r="E1961" s="13">
        <v>146141</v>
      </c>
      <c r="F1961" s="13">
        <f t="shared" si="31"/>
        <v>180353935.1</v>
      </c>
    </row>
    <row r="1962" ht="15.15" spans="1:6">
      <c r="A1962" s="10">
        <v>45222</v>
      </c>
      <c r="B1962" s="11">
        <v>2164</v>
      </c>
      <c r="C1962" s="11" t="s">
        <v>1454</v>
      </c>
      <c r="D1962" s="12" t="s">
        <v>1634</v>
      </c>
      <c r="E1962" s="13">
        <v>4504</v>
      </c>
      <c r="F1962" s="13">
        <f t="shared" si="31"/>
        <v>180358439.1</v>
      </c>
    </row>
    <row r="1963" ht="15.15" spans="1:6">
      <c r="A1963" s="10">
        <v>45222</v>
      </c>
      <c r="B1963" s="11">
        <v>2165</v>
      </c>
      <c r="C1963" s="11" t="s">
        <v>1454</v>
      </c>
      <c r="D1963" s="12" t="s">
        <v>1635</v>
      </c>
      <c r="E1963" s="13">
        <v>77490</v>
      </c>
      <c r="F1963" s="13">
        <f t="shared" si="31"/>
        <v>180435929.1</v>
      </c>
    </row>
    <row r="1964" ht="15.15" spans="1:6">
      <c r="A1964" s="10">
        <v>45222</v>
      </c>
      <c r="B1964" s="11">
        <v>2166</v>
      </c>
      <c r="C1964" s="11" t="s">
        <v>1454</v>
      </c>
      <c r="D1964" s="12" t="s">
        <v>1636</v>
      </c>
      <c r="E1964" s="13">
        <v>911068</v>
      </c>
      <c r="F1964" s="13">
        <f t="shared" si="31"/>
        <v>181346997.1</v>
      </c>
    </row>
    <row r="1965" ht="15.15" spans="1:6">
      <c r="A1965" s="10">
        <v>45230</v>
      </c>
      <c r="B1965" s="11">
        <v>2236</v>
      </c>
      <c r="C1965" s="11" t="s">
        <v>1454</v>
      </c>
      <c r="D1965" s="12" t="s">
        <v>1637</v>
      </c>
      <c r="E1965" s="13">
        <v>3286000</v>
      </c>
      <c r="F1965" s="13">
        <f t="shared" si="31"/>
        <v>184632997.1</v>
      </c>
    </row>
    <row r="1966" ht="15.15" spans="1:6">
      <c r="A1966" s="10">
        <v>45244</v>
      </c>
      <c r="B1966" s="11">
        <v>2245</v>
      </c>
      <c r="C1966" s="11" t="s">
        <v>1454</v>
      </c>
      <c r="D1966" s="12" t="s">
        <v>1638</v>
      </c>
      <c r="E1966" s="13">
        <v>15220</v>
      </c>
      <c r="F1966" s="13">
        <f t="shared" si="31"/>
        <v>184648217.1</v>
      </c>
    </row>
    <row r="1967" ht="15.15" spans="1:6">
      <c r="A1967" s="10">
        <v>45244</v>
      </c>
      <c r="B1967" s="11">
        <v>2246</v>
      </c>
      <c r="C1967" s="11" t="s">
        <v>1454</v>
      </c>
      <c r="D1967" s="12" t="s">
        <v>1639</v>
      </c>
      <c r="E1967" s="13">
        <v>2650</v>
      </c>
      <c r="F1967" s="13">
        <f t="shared" si="31"/>
        <v>184650867.1</v>
      </c>
    </row>
    <row r="1968" ht="15.15" spans="1:6">
      <c r="A1968" s="10">
        <v>45244</v>
      </c>
      <c r="B1968" s="11">
        <v>2247</v>
      </c>
      <c r="C1968" s="11" t="s">
        <v>1454</v>
      </c>
      <c r="D1968" s="12" t="s">
        <v>1640</v>
      </c>
      <c r="E1968" s="13">
        <v>4200</v>
      </c>
      <c r="F1968" s="13">
        <f t="shared" si="31"/>
        <v>184655067.1</v>
      </c>
    </row>
    <row r="1969" ht="15.15" spans="1:6">
      <c r="A1969" s="10">
        <v>45244</v>
      </c>
      <c r="B1969" s="11">
        <v>2248</v>
      </c>
      <c r="C1969" s="11" t="s">
        <v>1454</v>
      </c>
      <c r="D1969" s="12" t="s">
        <v>1641</v>
      </c>
      <c r="E1969" s="13">
        <v>8348</v>
      </c>
      <c r="F1969" s="13">
        <f t="shared" si="31"/>
        <v>184663415.1</v>
      </c>
    </row>
    <row r="1970" ht="15.15" spans="1:6">
      <c r="A1970" s="10">
        <v>45245</v>
      </c>
      <c r="B1970" s="11">
        <v>2254</v>
      </c>
      <c r="C1970" s="11" t="s">
        <v>1454</v>
      </c>
      <c r="D1970" s="12" t="s">
        <v>1642</v>
      </c>
      <c r="E1970" s="13">
        <v>500</v>
      </c>
      <c r="F1970" s="13">
        <f t="shared" si="31"/>
        <v>184663915.1</v>
      </c>
    </row>
    <row r="1971" ht="15.15" spans="1:6">
      <c r="A1971" s="10">
        <v>45245</v>
      </c>
      <c r="B1971" s="11">
        <v>2255</v>
      </c>
      <c r="C1971" s="11" t="s">
        <v>1454</v>
      </c>
      <c r="D1971" s="12" t="s">
        <v>1643</v>
      </c>
      <c r="E1971" s="13">
        <v>500</v>
      </c>
      <c r="F1971" s="13">
        <f t="shared" si="31"/>
        <v>184664415.1</v>
      </c>
    </row>
    <row r="1972" ht="15.15" spans="1:6">
      <c r="A1972" s="10">
        <v>45245</v>
      </c>
      <c r="B1972" s="11">
        <v>2258</v>
      </c>
      <c r="C1972" s="11" t="s">
        <v>1454</v>
      </c>
      <c r="D1972" s="12" t="s">
        <v>1644</v>
      </c>
      <c r="E1972" s="13">
        <v>7000</v>
      </c>
      <c r="F1972" s="13">
        <f t="shared" si="31"/>
        <v>184671415.1</v>
      </c>
    </row>
    <row r="1973" ht="15.15" spans="1:6">
      <c r="A1973" s="10">
        <v>45245</v>
      </c>
      <c r="B1973" s="11">
        <v>2259</v>
      </c>
      <c r="C1973" s="11" t="s">
        <v>1454</v>
      </c>
      <c r="D1973" s="12" t="s">
        <v>1645</v>
      </c>
      <c r="E1973" s="13">
        <v>45000</v>
      </c>
      <c r="F1973" s="13">
        <f t="shared" si="31"/>
        <v>184716415.1</v>
      </c>
    </row>
    <row r="1974" ht="15.15" spans="1:6">
      <c r="A1974" s="10">
        <v>45245</v>
      </c>
      <c r="B1974" s="11">
        <v>2260</v>
      </c>
      <c r="C1974" s="11" t="s">
        <v>1454</v>
      </c>
      <c r="D1974" s="12" t="s">
        <v>1646</v>
      </c>
      <c r="E1974" s="13">
        <v>6600</v>
      </c>
      <c r="F1974" s="13">
        <f t="shared" si="31"/>
        <v>184723015.1</v>
      </c>
    </row>
    <row r="1975" ht="15.15" spans="1:6">
      <c r="A1975" s="10">
        <v>45245</v>
      </c>
      <c r="B1975" s="11">
        <v>2263</v>
      </c>
      <c r="C1975" s="11" t="s">
        <v>1454</v>
      </c>
      <c r="D1975" s="12" t="s">
        <v>1647</v>
      </c>
      <c r="E1975" s="13">
        <v>15000</v>
      </c>
      <c r="F1975" s="13">
        <f t="shared" si="31"/>
        <v>184738015.1</v>
      </c>
    </row>
    <row r="1976" ht="15.15" spans="1:6">
      <c r="A1976" s="10">
        <v>45245</v>
      </c>
      <c r="B1976" s="11">
        <v>2265</v>
      </c>
      <c r="C1976" s="11" t="s">
        <v>1454</v>
      </c>
      <c r="D1976" s="12" t="s">
        <v>1648</v>
      </c>
      <c r="E1976" s="13">
        <v>300</v>
      </c>
      <c r="F1976" s="13">
        <f t="shared" si="31"/>
        <v>184738315.1</v>
      </c>
    </row>
    <row r="1977" ht="15.15" spans="1:6">
      <c r="A1977" s="10">
        <v>45245</v>
      </c>
      <c r="B1977" s="11">
        <v>2266</v>
      </c>
      <c r="C1977" s="11" t="s">
        <v>1454</v>
      </c>
      <c r="D1977" s="12" t="s">
        <v>1649</v>
      </c>
      <c r="E1977" s="13">
        <v>6400</v>
      </c>
      <c r="F1977" s="13">
        <f t="shared" si="31"/>
        <v>184744715.1</v>
      </c>
    </row>
    <row r="1978" ht="15.15" spans="1:6">
      <c r="A1978" s="10">
        <v>45245</v>
      </c>
      <c r="B1978" s="11">
        <v>2267</v>
      </c>
      <c r="C1978" s="11" t="s">
        <v>1454</v>
      </c>
      <c r="D1978" s="12" t="s">
        <v>1650</v>
      </c>
      <c r="E1978" s="13">
        <v>27000</v>
      </c>
      <c r="F1978" s="13">
        <f t="shared" si="31"/>
        <v>184771715.1</v>
      </c>
    </row>
    <row r="1979" ht="15.15" spans="1:6">
      <c r="A1979" s="10">
        <v>45245</v>
      </c>
      <c r="B1979" s="11">
        <v>2268</v>
      </c>
      <c r="C1979" s="11" t="s">
        <v>1454</v>
      </c>
      <c r="D1979" s="12" t="s">
        <v>1651</v>
      </c>
      <c r="E1979" s="13">
        <v>8300</v>
      </c>
      <c r="F1979" s="13">
        <f t="shared" si="31"/>
        <v>184780015.1</v>
      </c>
    </row>
    <row r="1980" ht="15.15" spans="1:6">
      <c r="A1980" s="10">
        <v>45245</v>
      </c>
      <c r="B1980" s="11">
        <v>2271</v>
      </c>
      <c r="C1980" s="11" t="s">
        <v>1454</v>
      </c>
      <c r="D1980" s="12" t="s">
        <v>1652</v>
      </c>
      <c r="E1980" s="13">
        <v>6670000</v>
      </c>
      <c r="F1980" s="13">
        <f t="shared" si="31"/>
        <v>191450015.1</v>
      </c>
    </row>
    <row r="1981" ht="15.15" spans="1:6">
      <c r="A1981" s="10">
        <v>45245</v>
      </c>
      <c r="B1981" s="11">
        <v>2272</v>
      </c>
      <c r="C1981" s="11" t="s">
        <v>1454</v>
      </c>
      <c r="D1981" s="12" t="s">
        <v>1653</v>
      </c>
      <c r="E1981" s="13">
        <v>17590</v>
      </c>
      <c r="F1981" s="13">
        <f t="shared" si="31"/>
        <v>191467605.1</v>
      </c>
    </row>
    <row r="1982" ht="15.15" spans="1:6">
      <c r="A1982" s="10">
        <v>45245</v>
      </c>
      <c r="B1982" s="11">
        <v>2274</v>
      </c>
      <c r="C1982" s="11" t="s">
        <v>1454</v>
      </c>
      <c r="D1982" s="12" t="s">
        <v>1654</v>
      </c>
      <c r="E1982" s="13">
        <v>25000</v>
      </c>
      <c r="F1982" s="13">
        <f t="shared" si="31"/>
        <v>191492605.1</v>
      </c>
    </row>
    <row r="1983" ht="15.15" spans="1:6">
      <c r="A1983" s="10">
        <v>45245</v>
      </c>
      <c r="B1983" s="11">
        <v>2275</v>
      </c>
      <c r="C1983" s="11" t="s">
        <v>1454</v>
      </c>
      <c r="D1983" s="12" t="s">
        <v>1655</v>
      </c>
      <c r="E1983" s="13">
        <v>325000</v>
      </c>
      <c r="F1983" s="13">
        <f t="shared" si="31"/>
        <v>191817605.1</v>
      </c>
    </row>
    <row r="1984" ht="15.15" spans="1:6">
      <c r="A1984" s="10">
        <v>45246</v>
      </c>
      <c r="B1984" s="11">
        <v>2291</v>
      </c>
      <c r="C1984" s="11" t="s">
        <v>1454</v>
      </c>
      <c r="D1984" s="12" t="s">
        <v>1656</v>
      </c>
      <c r="E1984" s="13">
        <v>10003</v>
      </c>
      <c r="F1984" s="13">
        <f t="shared" si="31"/>
        <v>191827608.1</v>
      </c>
    </row>
    <row r="1985" ht="15.15" spans="1:6">
      <c r="A1985" s="10">
        <v>45246</v>
      </c>
      <c r="B1985" s="11">
        <v>2292</v>
      </c>
      <c r="C1985" s="11" t="s">
        <v>1454</v>
      </c>
      <c r="D1985" s="12" t="s">
        <v>1657</v>
      </c>
      <c r="E1985" s="13">
        <v>10003</v>
      </c>
      <c r="F1985" s="13">
        <f t="shared" si="31"/>
        <v>191837611.1</v>
      </c>
    </row>
    <row r="1986" ht="15.15" spans="1:6">
      <c r="A1986" s="10">
        <v>45246</v>
      </c>
      <c r="B1986" s="11">
        <v>2293</v>
      </c>
      <c r="C1986" s="11" t="s">
        <v>1454</v>
      </c>
      <c r="D1986" s="12" t="s">
        <v>1658</v>
      </c>
      <c r="E1986" s="13">
        <v>43250</v>
      </c>
      <c r="F1986" s="13">
        <f t="shared" si="31"/>
        <v>191880861.1</v>
      </c>
    </row>
    <row r="1987" ht="15.15" spans="1:6">
      <c r="A1987" s="10">
        <v>45246</v>
      </c>
      <c r="B1987" s="11">
        <v>2294</v>
      </c>
      <c r="C1987" s="11" t="s">
        <v>1454</v>
      </c>
      <c r="D1987" s="12" t="s">
        <v>1659</v>
      </c>
      <c r="E1987" s="13">
        <v>99046</v>
      </c>
      <c r="F1987" s="13">
        <f t="shared" si="31"/>
        <v>191979907.1</v>
      </c>
    </row>
    <row r="1988" ht="15.15" spans="1:6">
      <c r="A1988" s="10">
        <v>45246</v>
      </c>
      <c r="B1988" s="11">
        <v>2295</v>
      </c>
      <c r="C1988" s="11" t="s">
        <v>1454</v>
      </c>
      <c r="D1988" s="12" t="s">
        <v>1660</v>
      </c>
      <c r="E1988" s="13">
        <v>15481</v>
      </c>
      <c r="F1988" s="13">
        <f t="shared" si="31"/>
        <v>191995388.1</v>
      </c>
    </row>
    <row r="1989" ht="15.15" spans="1:6">
      <c r="A1989" s="10">
        <v>45246</v>
      </c>
      <c r="B1989" s="11">
        <v>2296</v>
      </c>
      <c r="C1989" s="11" t="s">
        <v>1454</v>
      </c>
      <c r="D1989" s="12" t="s">
        <v>1661</v>
      </c>
      <c r="E1989" s="13">
        <v>50017</v>
      </c>
      <c r="F1989" s="13">
        <f t="shared" si="31"/>
        <v>192045405.1</v>
      </c>
    </row>
    <row r="1990" ht="15.15" spans="1:6">
      <c r="A1990" s="10">
        <v>45246</v>
      </c>
      <c r="B1990" s="11">
        <v>2297</v>
      </c>
      <c r="C1990" s="11" t="s">
        <v>1454</v>
      </c>
      <c r="D1990" s="12" t="s">
        <v>1662</v>
      </c>
      <c r="E1990" s="13">
        <v>47300</v>
      </c>
      <c r="F1990" s="13">
        <f t="shared" si="31"/>
        <v>192092705.1</v>
      </c>
    </row>
    <row r="1991" ht="15.15" spans="1:6">
      <c r="A1991" s="10">
        <v>45246</v>
      </c>
      <c r="B1991" s="11">
        <v>2298</v>
      </c>
      <c r="C1991" s="11" t="s">
        <v>1454</v>
      </c>
      <c r="D1991" s="12" t="s">
        <v>1663</v>
      </c>
      <c r="E1991" s="13">
        <v>26701</v>
      </c>
      <c r="F1991" s="13">
        <f t="shared" si="31"/>
        <v>192119406.1</v>
      </c>
    </row>
    <row r="1992" ht="15.15" spans="1:6">
      <c r="A1992" s="10">
        <v>45246</v>
      </c>
      <c r="B1992" s="11">
        <v>2299</v>
      </c>
      <c r="C1992" s="11" t="s">
        <v>1454</v>
      </c>
      <c r="D1992" s="12" t="s">
        <v>1664</v>
      </c>
      <c r="E1992" s="13">
        <v>88750</v>
      </c>
      <c r="F1992" s="13">
        <f t="shared" si="31"/>
        <v>192208156.1</v>
      </c>
    </row>
    <row r="1993" ht="15.15" spans="1:6">
      <c r="A1993" s="10">
        <v>45246</v>
      </c>
      <c r="B1993" s="11">
        <v>2300</v>
      </c>
      <c r="C1993" s="11" t="s">
        <v>1454</v>
      </c>
      <c r="D1993" s="12" t="s">
        <v>1665</v>
      </c>
      <c r="E1993" s="13">
        <v>57980</v>
      </c>
      <c r="F1993" s="13">
        <f t="shared" ref="F1993:F2043" si="32">F1992+E1993</f>
        <v>192266136.1</v>
      </c>
    </row>
    <row r="1994" ht="15.15" spans="1:6">
      <c r="A1994" s="10">
        <v>45246</v>
      </c>
      <c r="B1994" s="11">
        <v>2301</v>
      </c>
      <c r="C1994" s="11" t="s">
        <v>1454</v>
      </c>
      <c r="D1994" s="12" t="s">
        <v>1666</v>
      </c>
      <c r="E1994" s="13">
        <v>23395</v>
      </c>
      <c r="F1994" s="13">
        <f t="shared" si="32"/>
        <v>192289531.1</v>
      </c>
    </row>
    <row r="1995" ht="15.15" spans="1:6">
      <c r="A1995" s="10">
        <v>45246</v>
      </c>
      <c r="B1995" s="11">
        <v>2302</v>
      </c>
      <c r="C1995" s="11" t="s">
        <v>1454</v>
      </c>
      <c r="D1995" s="12" t="s">
        <v>1667</v>
      </c>
      <c r="E1995" s="13">
        <v>20344</v>
      </c>
      <c r="F1995" s="13">
        <f t="shared" si="32"/>
        <v>192309875.1</v>
      </c>
    </row>
    <row r="1996" ht="15.15" spans="1:6">
      <c r="A1996" s="10">
        <v>45246</v>
      </c>
      <c r="B1996" s="11">
        <v>2303</v>
      </c>
      <c r="C1996" s="11" t="s">
        <v>1454</v>
      </c>
      <c r="D1996" s="12" t="s">
        <v>1668</v>
      </c>
      <c r="E1996" s="13">
        <v>64708</v>
      </c>
      <c r="F1996" s="13">
        <f t="shared" si="32"/>
        <v>192374583.1</v>
      </c>
    </row>
    <row r="1997" ht="15.15" spans="1:6">
      <c r="A1997" s="10">
        <v>45246</v>
      </c>
      <c r="B1997" s="11">
        <v>2304</v>
      </c>
      <c r="C1997" s="11" t="s">
        <v>1454</v>
      </c>
      <c r="D1997" s="12" t="s">
        <v>1669</v>
      </c>
      <c r="E1997" s="13">
        <v>101724</v>
      </c>
      <c r="F1997" s="13">
        <f t="shared" si="32"/>
        <v>192476307.1</v>
      </c>
    </row>
    <row r="1998" ht="15.15" spans="1:6">
      <c r="A1998" s="10">
        <v>45246</v>
      </c>
      <c r="B1998" s="11">
        <v>2305</v>
      </c>
      <c r="C1998" s="11" t="s">
        <v>1454</v>
      </c>
      <c r="D1998" s="12" t="s">
        <v>1670</v>
      </c>
      <c r="E1998" s="13">
        <v>57579</v>
      </c>
      <c r="F1998" s="13">
        <f t="shared" si="32"/>
        <v>192533886.1</v>
      </c>
    </row>
    <row r="1999" ht="15.15" spans="1:6">
      <c r="A1999" s="10">
        <v>45246</v>
      </c>
      <c r="B1999" s="11">
        <v>2306</v>
      </c>
      <c r="C1999" s="11" t="s">
        <v>1454</v>
      </c>
      <c r="D1999" s="12" t="s">
        <v>1671</v>
      </c>
      <c r="E1999" s="13">
        <v>29064</v>
      </c>
      <c r="F1999" s="13">
        <f t="shared" si="32"/>
        <v>192562950.1</v>
      </c>
    </row>
    <row r="2000" ht="15.15" spans="1:6">
      <c r="A2000" s="10">
        <v>45246</v>
      </c>
      <c r="B2000" s="11">
        <v>2307</v>
      </c>
      <c r="C2000" s="11" t="s">
        <v>1454</v>
      </c>
      <c r="D2000" s="12" t="s">
        <v>1672</v>
      </c>
      <c r="E2000" s="13">
        <v>25499</v>
      </c>
      <c r="F2000" s="13">
        <f t="shared" si="32"/>
        <v>192588449.1</v>
      </c>
    </row>
    <row r="2001" ht="15.15" spans="1:6">
      <c r="A2001" s="10">
        <v>45246</v>
      </c>
      <c r="B2001" s="11">
        <v>2308</v>
      </c>
      <c r="C2001" s="11" t="s">
        <v>1454</v>
      </c>
      <c r="D2001" s="12" t="s">
        <v>1673</v>
      </c>
      <c r="E2001" s="13">
        <v>28241</v>
      </c>
      <c r="F2001" s="13">
        <f t="shared" si="32"/>
        <v>192616690.1</v>
      </c>
    </row>
    <row r="2002" ht="15.15" spans="1:6">
      <c r="A2002" s="10">
        <v>45246</v>
      </c>
      <c r="B2002" s="11">
        <v>2309</v>
      </c>
      <c r="C2002" s="11" t="s">
        <v>1454</v>
      </c>
      <c r="D2002" s="12" t="s">
        <v>1674</v>
      </c>
      <c r="E2002" s="13">
        <v>160371</v>
      </c>
      <c r="F2002" s="13">
        <f t="shared" si="32"/>
        <v>192777061.1</v>
      </c>
    </row>
    <row r="2003" ht="15.15" spans="1:6">
      <c r="A2003" s="10">
        <v>45246</v>
      </c>
      <c r="B2003" s="11">
        <v>2311</v>
      </c>
      <c r="C2003" s="11" t="s">
        <v>1454</v>
      </c>
      <c r="D2003" s="12" t="s">
        <v>1675</v>
      </c>
      <c r="E2003" s="13">
        <v>938025</v>
      </c>
      <c r="F2003" s="13">
        <f t="shared" si="32"/>
        <v>193715086.1</v>
      </c>
    </row>
    <row r="2004" ht="15.15" spans="1:6">
      <c r="A2004" s="10">
        <v>45246</v>
      </c>
      <c r="B2004" s="11">
        <v>2312</v>
      </c>
      <c r="C2004" s="11" t="s">
        <v>1454</v>
      </c>
      <c r="D2004" s="12" t="s">
        <v>1676</v>
      </c>
      <c r="E2004" s="13">
        <v>87960</v>
      </c>
      <c r="F2004" s="13">
        <f t="shared" si="32"/>
        <v>193803046.1</v>
      </c>
    </row>
    <row r="2005" ht="15.15" spans="1:6">
      <c r="A2005" s="10">
        <v>45247</v>
      </c>
      <c r="B2005" s="11">
        <v>2315</v>
      </c>
      <c r="C2005" s="11" t="s">
        <v>1454</v>
      </c>
      <c r="D2005" s="12" t="s">
        <v>1677</v>
      </c>
      <c r="E2005" s="13">
        <v>10830</v>
      </c>
      <c r="F2005" s="13">
        <f t="shared" si="32"/>
        <v>193813876.1</v>
      </c>
    </row>
    <row r="2006" ht="15.15" spans="1:6">
      <c r="A2006" s="10">
        <v>45247</v>
      </c>
      <c r="B2006" s="11">
        <v>2316</v>
      </c>
      <c r="C2006" s="11" t="s">
        <v>1454</v>
      </c>
      <c r="D2006" s="12" t="s">
        <v>1678</v>
      </c>
      <c r="E2006" s="13">
        <v>6892</v>
      </c>
      <c r="F2006" s="13">
        <f t="shared" si="32"/>
        <v>193820768.1</v>
      </c>
    </row>
    <row r="2007" ht="15.15" spans="1:6">
      <c r="A2007" s="10">
        <v>45247</v>
      </c>
      <c r="B2007" s="11">
        <v>2317</v>
      </c>
      <c r="C2007" s="11" t="s">
        <v>1454</v>
      </c>
      <c r="D2007" s="12" t="s">
        <v>1679</v>
      </c>
      <c r="E2007" s="13">
        <v>24445</v>
      </c>
      <c r="F2007" s="13">
        <f t="shared" si="32"/>
        <v>193845213.1</v>
      </c>
    </row>
    <row r="2008" ht="15.15" spans="1:6">
      <c r="A2008" s="10">
        <v>45247</v>
      </c>
      <c r="B2008" s="11">
        <v>2318</v>
      </c>
      <c r="C2008" s="11" t="s">
        <v>1454</v>
      </c>
      <c r="D2008" s="12" t="s">
        <v>1680</v>
      </c>
      <c r="E2008" s="13">
        <v>960</v>
      </c>
      <c r="F2008" s="13">
        <f t="shared" si="32"/>
        <v>193846173.1</v>
      </c>
    </row>
    <row r="2009" ht="15.15" spans="1:6">
      <c r="A2009" s="10">
        <v>45257</v>
      </c>
      <c r="B2009" s="11">
        <v>2343</v>
      </c>
      <c r="C2009" s="11" t="s">
        <v>1454</v>
      </c>
      <c r="D2009" s="12" t="s">
        <v>1681</v>
      </c>
      <c r="E2009" s="13">
        <v>189360</v>
      </c>
      <c r="F2009" s="13">
        <f t="shared" si="32"/>
        <v>194035533.1</v>
      </c>
    </row>
    <row r="2010" ht="15.15" spans="1:6">
      <c r="A2010" s="10">
        <v>45257</v>
      </c>
      <c r="B2010" s="11">
        <v>2344</v>
      </c>
      <c r="C2010" s="11" t="s">
        <v>1454</v>
      </c>
      <c r="D2010" s="12" t="s">
        <v>1682</v>
      </c>
      <c r="E2010" s="13">
        <v>70092</v>
      </c>
      <c r="F2010" s="13">
        <f t="shared" si="32"/>
        <v>194105625.1</v>
      </c>
    </row>
    <row r="2011" ht="15.15" spans="1:6">
      <c r="A2011" s="10">
        <v>45259</v>
      </c>
      <c r="B2011" s="11">
        <v>2353</v>
      </c>
      <c r="C2011" s="11" t="s">
        <v>1454</v>
      </c>
      <c r="D2011" s="12" t="s">
        <v>1683</v>
      </c>
      <c r="E2011" s="13">
        <v>18500</v>
      </c>
      <c r="F2011" s="13">
        <f t="shared" si="32"/>
        <v>194124125.1</v>
      </c>
    </row>
    <row r="2012" ht="15.15" spans="1:6">
      <c r="A2012" s="10">
        <v>45273</v>
      </c>
      <c r="B2012" s="11">
        <v>2381</v>
      </c>
      <c r="C2012" s="11" t="s">
        <v>1454</v>
      </c>
      <c r="D2012" s="12" t="s">
        <v>1684</v>
      </c>
      <c r="E2012" s="13">
        <v>60000</v>
      </c>
      <c r="F2012" s="13">
        <f t="shared" si="32"/>
        <v>194184125.1</v>
      </c>
    </row>
    <row r="2013" ht="15.15" spans="1:6">
      <c r="A2013" s="10">
        <v>45273</v>
      </c>
      <c r="B2013" s="11">
        <v>2382</v>
      </c>
      <c r="C2013" s="11" t="s">
        <v>1454</v>
      </c>
      <c r="D2013" s="12" t="s">
        <v>1685</v>
      </c>
      <c r="E2013" s="13">
        <v>55500</v>
      </c>
      <c r="F2013" s="13">
        <f t="shared" si="32"/>
        <v>194239625.1</v>
      </c>
    </row>
    <row r="2014" ht="15.15" spans="1:6">
      <c r="A2014" s="10">
        <v>45273</v>
      </c>
      <c r="B2014" s="11">
        <v>2383</v>
      </c>
      <c r="C2014" s="11" t="s">
        <v>1454</v>
      </c>
      <c r="D2014" s="12" t="s">
        <v>1686</v>
      </c>
      <c r="E2014" s="13">
        <v>30625</v>
      </c>
      <c r="F2014" s="13">
        <f t="shared" si="32"/>
        <v>194270250.1</v>
      </c>
    </row>
    <row r="2015" ht="15.15" spans="1:6">
      <c r="A2015" s="10">
        <v>45273</v>
      </c>
      <c r="B2015" s="11">
        <v>2384</v>
      </c>
      <c r="C2015" s="11" t="s">
        <v>1454</v>
      </c>
      <c r="D2015" s="12" t="s">
        <v>1687</v>
      </c>
      <c r="E2015" s="13">
        <v>17500</v>
      </c>
      <c r="F2015" s="13">
        <f t="shared" si="32"/>
        <v>194287750.1</v>
      </c>
    </row>
    <row r="2016" ht="15.15" spans="1:6">
      <c r="A2016" s="10">
        <v>45273</v>
      </c>
      <c r="B2016" s="11">
        <v>2385</v>
      </c>
      <c r="C2016" s="11" t="s">
        <v>1454</v>
      </c>
      <c r="D2016" s="12" t="s">
        <v>1688</v>
      </c>
      <c r="E2016" s="13">
        <v>728000</v>
      </c>
      <c r="F2016" s="13">
        <f t="shared" si="32"/>
        <v>195015750.1</v>
      </c>
    </row>
    <row r="2017" ht="15.15" spans="1:6">
      <c r="A2017" s="10">
        <v>45273</v>
      </c>
      <c r="B2017" s="11">
        <v>2386</v>
      </c>
      <c r="C2017" s="11" t="s">
        <v>1454</v>
      </c>
      <c r="D2017" s="12" t="s">
        <v>1689</v>
      </c>
      <c r="E2017" s="13">
        <v>605500</v>
      </c>
      <c r="F2017" s="13">
        <f t="shared" si="32"/>
        <v>195621250.1</v>
      </c>
    </row>
    <row r="2018" ht="15.15" spans="1:6">
      <c r="A2018" s="10">
        <v>45283</v>
      </c>
      <c r="B2018" s="11">
        <v>2401</v>
      </c>
      <c r="C2018" s="11" t="s">
        <v>1454</v>
      </c>
      <c r="D2018" s="12" t="s">
        <v>1690</v>
      </c>
      <c r="E2018" s="13">
        <v>1937950</v>
      </c>
      <c r="F2018" s="13">
        <f t="shared" si="32"/>
        <v>197559200.1</v>
      </c>
    </row>
    <row r="2019" ht="15.15" spans="1:6">
      <c r="A2019" s="10">
        <v>45283</v>
      </c>
      <c r="B2019" s="11">
        <v>2402</v>
      </c>
      <c r="C2019" s="11" t="s">
        <v>1454</v>
      </c>
      <c r="D2019" s="12" t="s">
        <v>1691</v>
      </c>
      <c r="E2019" s="13">
        <v>788900</v>
      </c>
      <c r="F2019" s="13">
        <f t="shared" si="32"/>
        <v>198348100.1</v>
      </c>
    </row>
    <row r="2020" ht="15.15" spans="1:6">
      <c r="A2020" s="10">
        <v>45283</v>
      </c>
      <c r="B2020" s="11">
        <v>2404</v>
      </c>
      <c r="C2020" s="11" t="s">
        <v>1454</v>
      </c>
      <c r="D2020" s="12" t="s">
        <v>1692</v>
      </c>
      <c r="E2020" s="13">
        <v>1009952</v>
      </c>
      <c r="F2020" s="13">
        <f t="shared" si="32"/>
        <v>199358052.1</v>
      </c>
    </row>
    <row r="2021" ht="15.15" spans="1:6">
      <c r="A2021" s="10">
        <v>45283</v>
      </c>
      <c r="B2021" s="11">
        <v>2405</v>
      </c>
      <c r="C2021" s="11" t="s">
        <v>1454</v>
      </c>
      <c r="D2021" s="12" t="s">
        <v>1693</v>
      </c>
      <c r="E2021" s="13">
        <v>195272</v>
      </c>
      <c r="F2021" s="13">
        <f t="shared" si="32"/>
        <v>199553324.1</v>
      </c>
    </row>
    <row r="2022" ht="15.15" spans="1:6">
      <c r="A2022" s="10">
        <v>45283</v>
      </c>
      <c r="B2022" s="11">
        <v>2406</v>
      </c>
      <c r="C2022" s="11" t="s">
        <v>1454</v>
      </c>
      <c r="D2022" s="12" t="s">
        <v>1694</v>
      </c>
      <c r="E2022" s="13">
        <v>182100</v>
      </c>
      <c r="F2022" s="13">
        <f t="shared" si="32"/>
        <v>199735424.1</v>
      </c>
    </row>
    <row r="2023" ht="15.15" spans="1:6">
      <c r="A2023" s="10">
        <v>45283</v>
      </c>
      <c r="B2023" s="11">
        <v>2407</v>
      </c>
      <c r="C2023" s="11" t="s">
        <v>1454</v>
      </c>
      <c r="D2023" s="12" t="s">
        <v>1695</v>
      </c>
      <c r="E2023" s="13">
        <v>26540</v>
      </c>
      <c r="F2023" s="13">
        <f t="shared" si="32"/>
        <v>199761964.1</v>
      </c>
    </row>
    <row r="2024" ht="15.15" spans="1:6">
      <c r="A2024" s="10">
        <v>45283</v>
      </c>
      <c r="B2024" s="11">
        <v>2408</v>
      </c>
      <c r="C2024" s="11" t="s">
        <v>1454</v>
      </c>
      <c r="D2024" s="12" t="s">
        <v>1696</v>
      </c>
      <c r="E2024" s="13">
        <v>12440</v>
      </c>
      <c r="F2024" s="13">
        <f t="shared" si="32"/>
        <v>199774404.1</v>
      </c>
    </row>
    <row r="2025" ht="15.15" spans="1:6">
      <c r="A2025" s="10">
        <v>45283</v>
      </c>
      <c r="B2025" s="11">
        <v>2409</v>
      </c>
      <c r="C2025" s="11" t="s">
        <v>1454</v>
      </c>
      <c r="D2025" s="12" t="s">
        <v>1697</v>
      </c>
      <c r="E2025" s="13">
        <v>267600</v>
      </c>
      <c r="F2025" s="13">
        <f t="shared" si="32"/>
        <v>200042004.1</v>
      </c>
    </row>
    <row r="2026" ht="15.15" spans="1:6">
      <c r="A2026" s="10">
        <v>45283</v>
      </c>
      <c r="B2026" s="11">
        <v>2410</v>
      </c>
      <c r="C2026" s="11" t="s">
        <v>1454</v>
      </c>
      <c r="D2026" s="12" t="s">
        <v>1698</v>
      </c>
      <c r="E2026" s="13">
        <v>494400</v>
      </c>
      <c r="F2026" s="13">
        <f t="shared" si="32"/>
        <v>200536404.1</v>
      </c>
    </row>
    <row r="2027" ht="15.15" spans="1:6">
      <c r="A2027" s="10">
        <v>45283</v>
      </c>
      <c r="B2027" s="11">
        <v>2411</v>
      </c>
      <c r="C2027" s="11" t="s">
        <v>1454</v>
      </c>
      <c r="D2027" s="12" t="s">
        <v>1699</v>
      </c>
      <c r="E2027" s="13">
        <v>16000</v>
      </c>
      <c r="F2027" s="13">
        <f t="shared" si="32"/>
        <v>200552404.1</v>
      </c>
    </row>
    <row r="2028" ht="15.15" spans="1:6">
      <c r="A2028" s="10">
        <v>45283</v>
      </c>
      <c r="B2028" s="11">
        <v>2412</v>
      </c>
      <c r="C2028" s="11" t="s">
        <v>1454</v>
      </c>
      <c r="D2028" s="12" t="s">
        <v>1700</v>
      </c>
      <c r="E2028" s="13">
        <v>74040</v>
      </c>
      <c r="F2028" s="13">
        <f t="shared" si="32"/>
        <v>200626444.1</v>
      </c>
    </row>
    <row r="2029" ht="15.15" spans="1:6">
      <c r="A2029" s="10">
        <v>45287</v>
      </c>
      <c r="B2029" s="11">
        <v>2414</v>
      </c>
      <c r="C2029" s="11" t="s">
        <v>1454</v>
      </c>
      <c r="D2029" s="12" t="s">
        <v>1701</v>
      </c>
      <c r="E2029" s="13">
        <v>51350</v>
      </c>
      <c r="F2029" s="13">
        <f t="shared" si="32"/>
        <v>200677794.1</v>
      </c>
    </row>
    <row r="2030" ht="15.15" spans="1:6">
      <c r="A2030" s="10">
        <v>45287</v>
      </c>
      <c r="B2030" s="11">
        <v>2415</v>
      </c>
      <c r="C2030" s="11" t="s">
        <v>1454</v>
      </c>
      <c r="D2030" s="12" t="s">
        <v>1702</v>
      </c>
      <c r="E2030" s="13">
        <v>99187</v>
      </c>
      <c r="F2030" s="13">
        <f t="shared" si="32"/>
        <v>200776981.1</v>
      </c>
    </row>
    <row r="2031" ht="15.15" spans="1:6">
      <c r="A2031" s="10">
        <v>45287</v>
      </c>
      <c r="B2031" s="11">
        <v>2416</v>
      </c>
      <c r="C2031" s="11" t="s">
        <v>1454</v>
      </c>
      <c r="D2031" s="12" t="s">
        <v>1703</v>
      </c>
      <c r="E2031" s="13">
        <v>68500</v>
      </c>
      <c r="F2031" s="13">
        <f t="shared" si="32"/>
        <v>200845481.1</v>
      </c>
    </row>
    <row r="2032" ht="15.15" spans="1:6">
      <c r="A2032" s="10">
        <v>45287</v>
      </c>
      <c r="B2032" s="11">
        <v>2417</v>
      </c>
      <c r="C2032" s="11" t="s">
        <v>1454</v>
      </c>
      <c r="D2032" s="12" t="s">
        <v>1704</v>
      </c>
      <c r="E2032" s="13">
        <v>35500</v>
      </c>
      <c r="F2032" s="13">
        <f t="shared" si="32"/>
        <v>200880981.1</v>
      </c>
    </row>
    <row r="2033" ht="15.15" spans="1:6">
      <c r="A2033" s="10">
        <v>45288</v>
      </c>
      <c r="B2033" s="11">
        <v>2432</v>
      </c>
      <c r="C2033" s="11" t="s">
        <v>1454</v>
      </c>
      <c r="D2033" s="12" t="s">
        <v>1705</v>
      </c>
      <c r="E2033" s="13">
        <v>75000</v>
      </c>
      <c r="F2033" s="13">
        <f t="shared" si="32"/>
        <v>200955981.1</v>
      </c>
    </row>
    <row r="2034" ht="15.15" spans="1:6">
      <c r="A2034" s="10">
        <v>45288</v>
      </c>
      <c r="B2034" s="11">
        <v>2441</v>
      </c>
      <c r="C2034" s="11" t="s">
        <v>1454</v>
      </c>
      <c r="D2034" s="12" t="s">
        <v>1706</v>
      </c>
      <c r="E2034" s="13">
        <v>63551</v>
      </c>
      <c r="F2034" s="13">
        <f t="shared" si="32"/>
        <v>201019532.1</v>
      </c>
    </row>
    <row r="2035" ht="15.15" spans="1:6">
      <c r="A2035" s="10">
        <v>45288</v>
      </c>
      <c r="B2035" s="11">
        <v>2442</v>
      </c>
      <c r="C2035" s="11" t="s">
        <v>1454</v>
      </c>
      <c r="D2035" s="12" t="s">
        <v>1707</v>
      </c>
      <c r="E2035" s="13">
        <v>99284</v>
      </c>
      <c r="F2035" s="13">
        <f t="shared" si="32"/>
        <v>201118816.1</v>
      </c>
    </row>
    <row r="2036" ht="15.15" spans="1:6">
      <c r="A2036" s="10">
        <v>45288</v>
      </c>
      <c r="B2036" s="11">
        <v>2443</v>
      </c>
      <c r="C2036" s="11" t="s">
        <v>1454</v>
      </c>
      <c r="D2036" s="12" t="s">
        <v>1708</v>
      </c>
      <c r="E2036" s="13">
        <v>52665</v>
      </c>
      <c r="F2036" s="13">
        <f t="shared" si="32"/>
        <v>201171481.1</v>
      </c>
    </row>
    <row r="2037" ht="15.15" spans="1:6">
      <c r="A2037" s="10">
        <v>45288</v>
      </c>
      <c r="B2037" s="11">
        <v>2444</v>
      </c>
      <c r="C2037" s="11" t="s">
        <v>1454</v>
      </c>
      <c r="D2037" s="12" t="s">
        <v>1709</v>
      </c>
      <c r="E2037" s="13">
        <v>32658</v>
      </c>
      <c r="F2037" s="13">
        <f t="shared" si="32"/>
        <v>201204139.1</v>
      </c>
    </row>
    <row r="2038" ht="15.15" spans="1:6">
      <c r="A2038" s="10">
        <v>45288</v>
      </c>
      <c r="B2038" s="11">
        <v>2445</v>
      </c>
      <c r="C2038" s="11" t="s">
        <v>1454</v>
      </c>
      <c r="D2038" s="12" t="s">
        <v>1710</v>
      </c>
      <c r="E2038" s="13">
        <v>29716</v>
      </c>
      <c r="F2038" s="13">
        <f t="shared" si="32"/>
        <v>201233855.1</v>
      </c>
    </row>
    <row r="2039" ht="15.15" spans="1:6">
      <c r="A2039" s="10">
        <v>45288</v>
      </c>
      <c r="B2039" s="11">
        <v>2446</v>
      </c>
      <c r="C2039" s="11" t="s">
        <v>1454</v>
      </c>
      <c r="D2039" s="12" t="s">
        <v>1711</v>
      </c>
      <c r="E2039" s="13">
        <v>17947</v>
      </c>
      <c r="F2039" s="13">
        <f t="shared" si="32"/>
        <v>201251802.1</v>
      </c>
    </row>
    <row r="2040" ht="15.15" spans="1:6">
      <c r="A2040" s="10">
        <v>45293</v>
      </c>
      <c r="B2040" s="11">
        <v>2461</v>
      </c>
      <c r="C2040" s="11" t="s">
        <v>1454</v>
      </c>
      <c r="D2040" s="12" t="s">
        <v>1712</v>
      </c>
      <c r="E2040" s="13">
        <v>234500</v>
      </c>
      <c r="F2040" s="13">
        <f t="shared" si="32"/>
        <v>201486302.1</v>
      </c>
    </row>
    <row r="2041" ht="15.15" spans="1:6">
      <c r="A2041" s="10">
        <v>45293</v>
      </c>
      <c r="B2041" s="11">
        <v>2462</v>
      </c>
      <c r="C2041" s="11" t="s">
        <v>1454</v>
      </c>
      <c r="D2041" s="12" t="s">
        <v>1713</v>
      </c>
      <c r="E2041" s="13">
        <v>17500</v>
      </c>
      <c r="F2041" s="13">
        <f t="shared" si="32"/>
        <v>201503802.1</v>
      </c>
    </row>
    <row r="2042" ht="15.15" spans="1:6">
      <c r="A2042" s="10">
        <v>45293</v>
      </c>
      <c r="B2042" s="11">
        <v>2463</v>
      </c>
      <c r="C2042" s="11" t="s">
        <v>1454</v>
      </c>
      <c r="D2042" s="12" t="s">
        <v>1714</v>
      </c>
      <c r="E2042" s="13">
        <v>34250</v>
      </c>
      <c r="F2042" s="13">
        <f t="shared" si="32"/>
        <v>201538052.1</v>
      </c>
    </row>
    <row r="2043" ht="15.15" spans="1:6">
      <c r="A2043" s="10">
        <v>44930</v>
      </c>
      <c r="B2043" s="11">
        <v>2469</v>
      </c>
      <c r="C2043" s="11" t="s">
        <v>1454</v>
      </c>
      <c r="D2043" s="12" t="s">
        <v>1715</v>
      </c>
      <c r="E2043" s="13">
        <v>11104</v>
      </c>
      <c r="F2043" s="13">
        <f t="shared" si="32"/>
        <v>201549156.1</v>
      </c>
    </row>
    <row r="2044" ht="24" customHeight="1" spans="1:6">
      <c r="A2044" s="21" t="s">
        <v>1716</v>
      </c>
      <c r="B2044" s="22"/>
      <c r="C2044" s="22"/>
      <c r="D2044" s="23"/>
      <c r="E2044" s="24">
        <f>SUM(E1735:E2043)</f>
        <v>111855043</v>
      </c>
      <c r="F2044" s="25"/>
    </row>
    <row r="2045" ht="24.15" spans="1:6">
      <c r="A2045" s="9" t="s">
        <v>1717</v>
      </c>
      <c r="B2045" s="9"/>
      <c r="C2045" s="9"/>
      <c r="D2045" s="9"/>
      <c r="E2045" s="9"/>
      <c r="F2045" s="9"/>
    </row>
    <row r="2046" ht="15.15" spans="1:6">
      <c r="A2046" s="10">
        <v>44629</v>
      </c>
      <c r="B2046" s="11">
        <v>11</v>
      </c>
      <c r="C2046" s="11" t="s">
        <v>1718</v>
      </c>
      <c r="D2046" s="12" t="s">
        <v>1719</v>
      </c>
      <c r="E2046" s="13">
        <v>2600</v>
      </c>
      <c r="F2046" s="13">
        <f>F2043+E2046</f>
        <v>201551756.1</v>
      </c>
    </row>
    <row r="2047" ht="15.15" spans="1:6">
      <c r="A2047" s="10">
        <v>44693</v>
      </c>
      <c r="B2047" s="11">
        <v>25</v>
      </c>
      <c r="C2047" s="11" t="s">
        <v>1718</v>
      </c>
      <c r="D2047" s="12" t="s">
        <v>1720</v>
      </c>
      <c r="E2047" s="13">
        <v>10440</v>
      </c>
      <c r="F2047" s="13">
        <f>F2046+E2047</f>
        <v>201562196.1</v>
      </c>
    </row>
    <row r="2048" ht="15.15" spans="1:6">
      <c r="A2048" s="10">
        <v>44693</v>
      </c>
      <c r="B2048" s="11">
        <v>26</v>
      </c>
      <c r="C2048" s="11" t="s">
        <v>1718</v>
      </c>
      <c r="D2048" s="12" t="s">
        <v>1720</v>
      </c>
      <c r="E2048" s="13">
        <v>43964</v>
      </c>
      <c r="F2048" s="13">
        <f t="shared" ref="F2048:F2111" si="33">F2047+E2048</f>
        <v>201606160.1</v>
      </c>
    </row>
    <row r="2049" ht="15.15" spans="1:6">
      <c r="A2049" s="10">
        <v>44695</v>
      </c>
      <c r="B2049" s="11">
        <v>27</v>
      </c>
      <c r="C2049" s="11" t="s">
        <v>1718</v>
      </c>
      <c r="D2049" s="12" t="s">
        <v>1721</v>
      </c>
      <c r="E2049" s="13">
        <v>150000</v>
      </c>
      <c r="F2049" s="13">
        <f t="shared" si="33"/>
        <v>201756160.1</v>
      </c>
    </row>
    <row r="2050" ht="15.15" spans="1:6">
      <c r="A2050" s="10">
        <v>44695</v>
      </c>
      <c r="B2050" s="11">
        <v>28</v>
      </c>
      <c r="C2050" s="11" t="s">
        <v>1718</v>
      </c>
      <c r="D2050" s="12" t="s">
        <v>1722</v>
      </c>
      <c r="E2050" s="13">
        <v>400000</v>
      </c>
      <c r="F2050" s="13">
        <f t="shared" si="33"/>
        <v>202156160.1</v>
      </c>
    </row>
    <row r="2051" ht="15.15" spans="1:6">
      <c r="A2051" s="10">
        <v>44695</v>
      </c>
      <c r="B2051" s="11">
        <v>29</v>
      </c>
      <c r="C2051" s="11" t="s">
        <v>1718</v>
      </c>
      <c r="D2051" s="12" t="s">
        <v>1722</v>
      </c>
      <c r="E2051" s="13">
        <v>80000</v>
      </c>
      <c r="F2051" s="13">
        <f t="shared" si="33"/>
        <v>202236160.1</v>
      </c>
    </row>
    <row r="2052" ht="15.15" spans="1:6">
      <c r="A2052" s="10">
        <v>44695</v>
      </c>
      <c r="B2052" s="11">
        <v>34</v>
      </c>
      <c r="C2052" s="11" t="s">
        <v>1718</v>
      </c>
      <c r="D2052" s="12" t="s">
        <v>1722</v>
      </c>
      <c r="E2052" s="13">
        <v>650000</v>
      </c>
      <c r="F2052" s="13">
        <f t="shared" si="33"/>
        <v>202886160.1</v>
      </c>
    </row>
    <row r="2053" ht="15.15" spans="1:6">
      <c r="A2053" s="10">
        <v>44707</v>
      </c>
      <c r="B2053" s="11">
        <v>44</v>
      </c>
      <c r="C2053" s="11" t="s">
        <v>1718</v>
      </c>
      <c r="D2053" s="12" t="s">
        <v>1722</v>
      </c>
      <c r="E2053" s="13">
        <v>42500</v>
      </c>
      <c r="F2053" s="13">
        <f t="shared" si="33"/>
        <v>202928660.1</v>
      </c>
    </row>
    <row r="2054" ht="15.15" spans="1:6">
      <c r="A2054" s="10">
        <v>44719</v>
      </c>
      <c r="B2054" s="11">
        <v>52</v>
      </c>
      <c r="C2054" s="11" t="s">
        <v>1718</v>
      </c>
      <c r="D2054" s="12" t="s">
        <v>1723</v>
      </c>
      <c r="E2054" s="13">
        <v>2500</v>
      </c>
      <c r="F2054" s="13">
        <f t="shared" si="33"/>
        <v>202931160.1</v>
      </c>
    </row>
    <row r="2055" ht="15.15" spans="1:6">
      <c r="A2055" s="10">
        <v>44719</v>
      </c>
      <c r="B2055" s="11">
        <v>53</v>
      </c>
      <c r="C2055" s="11" t="s">
        <v>1718</v>
      </c>
      <c r="D2055" s="12" t="s">
        <v>1721</v>
      </c>
      <c r="E2055" s="13">
        <v>147500</v>
      </c>
      <c r="F2055" s="13">
        <f t="shared" si="33"/>
        <v>203078660.1</v>
      </c>
    </row>
    <row r="2056" ht="15.15" spans="1:6">
      <c r="A2056" s="10">
        <v>44719</v>
      </c>
      <c r="B2056" s="11">
        <v>55</v>
      </c>
      <c r="C2056" s="11" t="s">
        <v>1718</v>
      </c>
      <c r="D2056" s="12" t="s">
        <v>1724</v>
      </c>
      <c r="E2056" s="13">
        <v>1000000</v>
      </c>
      <c r="F2056" s="13">
        <f t="shared" si="33"/>
        <v>204078660.1</v>
      </c>
    </row>
    <row r="2057" ht="15.15" spans="1:6">
      <c r="A2057" s="10">
        <v>44768</v>
      </c>
      <c r="B2057" s="11">
        <v>125</v>
      </c>
      <c r="C2057" s="11" t="s">
        <v>1718</v>
      </c>
      <c r="D2057" s="12" t="s">
        <v>1725</v>
      </c>
      <c r="E2057" s="13">
        <v>493842</v>
      </c>
      <c r="F2057" s="13">
        <f t="shared" si="33"/>
        <v>204572502.1</v>
      </c>
    </row>
    <row r="2058" ht="15.15" spans="1:6">
      <c r="A2058" s="10">
        <v>44769</v>
      </c>
      <c r="B2058" s="11">
        <v>164</v>
      </c>
      <c r="C2058" s="11" t="s">
        <v>1718</v>
      </c>
      <c r="D2058" s="12" t="s">
        <v>1726</v>
      </c>
      <c r="E2058" s="13">
        <v>300000</v>
      </c>
      <c r="F2058" s="13">
        <f t="shared" si="33"/>
        <v>204872502.1</v>
      </c>
    </row>
    <row r="2059" ht="15.15" spans="1:6">
      <c r="A2059" s="10">
        <v>44769</v>
      </c>
      <c r="B2059" s="11">
        <v>165</v>
      </c>
      <c r="C2059" s="11" t="s">
        <v>1718</v>
      </c>
      <c r="D2059" s="12" t="s">
        <v>1721</v>
      </c>
      <c r="E2059" s="13">
        <v>200000</v>
      </c>
      <c r="F2059" s="13">
        <f t="shared" si="33"/>
        <v>205072502.1</v>
      </c>
    </row>
    <row r="2060" ht="15.15" spans="1:6">
      <c r="A2060" s="10">
        <v>44774</v>
      </c>
      <c r="B2060" s="11">
        <v>229</v>
      </c>
      <c r="C2060" s="11" t="s">
        <v>1718</v>
      </c>
      <c r="D2060" s="12" t="s">
        <v>1727</v>
      </c>
      <c r="E2060" s="13">
        <v>1821</v>
      </c>
      <c r="F2060" s="13">
        <f t="shared" si="33"/>
        <v>205074323.1</v>
      </c>
    </row>
    <row r="2061" ht="15.15" spans="1:6">
      <c r="A2061" s="10">
        <v>44774</v>
      </c>
      <c r="B2061" s="11">
        <v>230</v>
      </c>
      <c r="C2061" s="11" t="s">
        <v>1718</v>
      </c>
      <c r="D2061" s="12" t="s">
        <v>1722</v>
      </c>
      <c r="E2061" s="13">
        <v>875000</v>
      </c>
      <c r="F2061" s="13">
        <f t="shared" si="33"/>
        <v>205949323.1</v>
      </c>
    </row>
    <row r="2062" ht="15.15" spans="1:6">
      <c r="A2062" s="10">
        <v>44778</v>
      </c>
      <c r="B2062" s="11">
        <v>256</v>
      </c>
      <c r="C2062" s="11" t="s">
        <v>1718</v>
      </c>
      <c r="D2062" s="12" t="s">
        <v>1728</v>
      </c>
      <c r="E2062" s="13">
        <v>250000</v>
      </c>
      <c r="F2062" s="13">
        <f t="shared" si="33"/>
        <v>206199323.1</v>
      </c>
    </row>
    <row r="2063" ht="15.15" spans="1:6">
      <c r="A2063" s="10">
        <v>44788</v>
      </c>
      <c r="B2063" s="11">
        <v>268</v>
      </c>
      <c r="C2063" s="11" t="s">
        <v>1718</v>
      </c>
      <c r="D2063" s="12" t="s">
        <v>1729</v>
      </c>
      <c r="E2063" s="13">
        <v>43310</v>
      </c>
      <c r="F2063" s="13">
        <f t="shared" si="33"/>
        <v>206242633.1</v>
      </c>
    </row>
    <row r="2064" ht="15.15" spans="1:6">
      <c r="A2064" s="10">
        <v>44798</v>
      </c>
      <c r="B2064" s="11">
        <v>300</v>
      </c>
      <c r="C2064" s="11" t="s">
        <v>1718</v>
      </c>
      <c r="D2064" s="12" t="s">
        <v>1726</v>
      </c>
      <c r="E2064" s="13">
        <v>300000</v>
      </c>
      <c r="F2064" s="13">
        <f t="shared" si="33"/>
        <v>206542633.1</v>
      </c>
    </row>
    <row r="2065" ht="15.15" spans="1:6">
      <c r="A2065" s="10">
        <v>44800</v>
      </c>
      <c r="B2065" s="11">
        <v>313</v>
      </c>
      <c r="C2065" s="11" t="s">
        <v>1718</v>
      </c>
      <c r="D2065" s="12" t="s">
        <v>1730</v>
      </c>
      <c r="E2065" s="13">
        <v>5200</v>
      </c>
      <c r="F2065" s="13">
        <f t="shared" si="33"/>
        <v>206547833.1</v>
      </c>
    </row>
    <row r="2066" ht="15.15" spans="1:6">
      <c r="A2066" s="10">
        <v>44802</v>
      </c>
      <c r="B2066" s="11">
        <v>318</v>
      </c>
      <c r="C2066" s="11" t="s">
        <v>1718</v>
      </c>
      <c r="D2066" s="12" t="s">
        <v>1730</v>
      </c>
      <c r="E2066" s="13">
        <v>35322</v>
      </c>
      <c r="F2066" s="13">
        <f t="shared" si="33"/>
        <v>206583155.1</v>
      </c>
    </row>
    <row r="2067" ht="15.15" spans="1:6">
      <c r="A2067" s="10">
        <v>44803</v>
      </c>
      <c r="B2067" s="11">
        <v>319</v>
      </c>
      <c r="C2067" s="11" t="s">
        <v>1718</v>
      </c>
      <c r="D2067" s="12" t="s">
        <v>1728</v>
      </c>
      <c r="E2067" s="13">
        <v>250000</v>
      </c>
      <c r="F2067" s="13">
        <f t="shared" si="33"/>
        <v>206833155.1</v>
      </c>
    </row>
    <row r="2068" ht="15.15" spans="1:6">
      <c r="A2068" s="10">
        <v>44817</v>
      </c>
      <c r="B2068" s="11">
        <v>322</v>
      </c>
      <c r="C2068" s="11" t="s">
        <v>1718</v>
      </c>
      <c r="D2068" s="12" t="s">
        <v>1731</v>
      </c>
      <c r="E2068" s="13">
        <v>7200</v>
      </c>
      <c r="F2068" s="13">
        <f t="shared" si="33"/>
        <v>206840355.1</v>
      </c>
    </row>
    <row r="2069" ht="15.15" spans="1:6">
      <c r="A2069" s="10">
        <v>44827</v>
      </c>
      <c r="B2069" s="11">
        <v>380</v>
      </c>
      <c r="C2069" s="11" t="s">
        <v>1718</v>
      </c>
      <c r="D2069" s="12" t="s">
        <v>1732</v>
      </c>
      <c r="E2069" s="13">
        <v>19350</v>
      </c>
      <c r="F2069" s="13">
        <f t="shared" si="33"/>
        <v>206859705.1</v>
      </c>
    </row>
    <row r="2070" ht="15.15" spans="1:6">
      <c r="A2070" s="10">
        <v>44851</v>
      </c>
      <c r="B2070" s="11">
        <v>392</v>
      </c>
      <c r="C2070" s="11" t="s">
        <v>1718</v>
      </c>
      <c r="D2070" s="12" t="s">
        <v>1730</v>
      </c>
      <c r="E2070" s="13">
        <v>29963</v>
      </c>
      <c r="F2070" s="13">
        <f t="shared" si="33"/>
        <v>206889668.1</v>
      </c>
    </row>
    <row r="2071" ht="15.15" spans="1:6">
      <c r="A2071" s="10">
        <v>44851</v>
      </c>
      <c r="B2071" s="11">
        <v>393</v>
      </c>
      <c r="C2071" s="11" t="s">
        <v>1718</v>
      </c>
      <c r="D2071" s="12" t="s">
        <v>1730</v>
      </c>
      <c r="E2071" s="13">
        <v>30000</v>
      </c>
      <c r="F2071" s="13">
        <f t="shared" si="33"/>
        <v>206919668.1</v>
      </c>
    </row>
    <row r="2072" ht="15.15" spans="1:6">
      <c r="A2072" s="10">
        <v>44852</v>
      </c>
      <c r="B2072" s="11">
        <v>396</v>
      </c>
      <c r="C2072" s="11" t="s">
        <v>1718</v>
      </c>
      <c r="D2072" s="12" t="s">
        <v>1728</v>
      </c>
      <c r="E2072" s="13">
        <v>200000</v>
      </c>
      <c r="F2072" s="13">
        <f t="shared" si="33"/>
        <v>207119668.1</v>
      </c>
    </row>
    <row r="2073" ht="15.15" spans="1:6">
      <c r="A2073" s="10">
        <v>44852</v>
      </c>
      <c r="B2073" s="11">
        <v>397</v>
      </c>
      <c r="C2073" s="11" t="s">
        <v>1718</v>
      </c>
      <c r="D2073" s="12" t="s">
        <v>1728</v>
      </c>
      <c r="E2073" s="13">
        <v>250000</v>
      </c>
      <c r="F2073" s="13">
        <f t="shared" si="33"/>
        <v>207369668.1</v>
      </c>
    </row>
    <row r="2074" ht="15.15" spans="1:6">
      <c r="A2074" s="10">
        <v>44852</v>
      </c>
      <c r="B2074" s="11">
        <v>400</v>
      </c>
      <c r="C2074" s="11" t="s">
        <v>1718</v>
      </c>
      <c r="D2074" s="12" t="s">
        <v>1733</v>
      </c>
      <c r="E2074" s="13">
        <v>8850</v>
      </c>
      <c r="F2074" s="13">
        <f t="shared" si="33"/>
        <v>207378518.1</v>
      </c>
    </row>
    <row r="2075" ht="15.15" spans="1:6">
      <c r="A2075" s="10">
        <v>44852</v>
      </c>
      <c r="B2075" s="11">
        <v>401</v>
      </c>
      <c r="C2075" s="11" t="s">
        <v>1718</v>
      </c>
      <c r="D2075" s="12" t="s">
        <v>1734</v>
      </c>
      <c r="E2075" s="13">
        <v>33247</v>
      </c>
      <c r="F2075" s="13">
        <f t="shared" si="33"/>
        <v>207411765.1</v>
      </c>
    </row>
    <row r="2076" ht="15.15" spans="1:6">
      <c r="A2076" s="10">
        <v>44852</v>
      </c>
      <c r="B2076" s="11">
        <v>402</v>
      </c>
      <c r="C2076" s="11" t="s">
        <v>1718</v>
      </c>
      <c r="D2076" s="12" t="s">
        <v>1735</v>
      </c>
      <c r="E2076" s="13">
        <v>179250</v>
      </c>
      <c r="F2076" s="13">
        <f t="shared" si="33"/>
        <v>207591015.1</v>
      </c>
    </row>
    <row r="2077" ht="15.15" spans="1:6">
      <c r="A2077" s="10">
        <v>44852</v>
      </c>
      <c r="B2077" s="11">
        <v>403</v>
      </c>
      <c r="C2077" s="11" t="s">
        <v>1718</v>
      </c>
      <c r="D2077" s="12" t="s">
        <v>1735</v>
      </c>
      <c r="E2077" s="13">
        <v>6000</v>
      </c>
      <c r="F2077" s="13">
        <f t="shared" si="33"/>
        <v>207597015.1</v>
      </c>
    </row>
    <row r="2078" ht="15.15" spans="1:6">
      <c r="A2078" s="10">
        <v>44852</v>
      </c>
      <c r="B2078" s="11">
        <v>407</v>
      </c>
      <c r="C2078" s="11" t="s">
        <v>1718</v>
      </c>
      <c r="D2078" s="12" t="s">
        <v>1730</v>
      </c>
      <c r="E2078" s="13">
        <v>15000</v>
      </c>
      <c r="F2078" s="13">
        <f t="shared" si="33"/>
        <v>207612015.1</v>
      </c>
    </row>
    <row r="2079" ht="15.15" spans="1:6">
      <c r="A2079" s="10">
        <v>44852</v>
      </c>
      <c r="B2079" s="11">
        <v>408</v>
      </c>
      <c r="C2079" s="11" t="s">
        <v>1718</v>
      </c>
      <c r="D2079" s="12" t="s">
        <v>1730</v>
      </c>
      <c r="E2079" s="13">
        <v>12906</v>
      </c>
      <c r="F2079" s="13">
        <f t="shared" si="33"/>
        <v>207624921.1</v>
      </c>
    </row>
    <row r="2080" ht="15.15" spans="1:6">
      <c r="A2080" s="10">
        <v>44861</v>
      </c>
      <c r="B2080" s="11">
        <v>437</v>
      </c>
      <c r="C2080" s="11" t="s">
        <v>1718</v>
      </c>
      <c r="D2080" s="12" t="s">
        <v>1736</v>
      </c>
      <c r="E2080" s="13">
        <v>28000</v>
      </c>
      <c r="F2080" s="13">
        <f t="shared" si="33"/>
        <v>207652921.1</v>
      </c>
    </row>
    <row r="2081" ht="15.15" spans="1:6">
      <c r="A2081" s="10">
        <v>44861</v>
      </c>
      <c r="B2081" s="11">
        <v>438</v>
      </c>
      <c r="C2081" s="11" t="s">
        <v>1718</v>
      </c>
      <c r="D2081" s="12" t="s">
        <v>1737</v>
      </c>
      <c r="E2081" s="13">
        <v>588000</v>
      </c>
      <c r="F2081" s="13">
        <f t="shared" si="33"/>
        <v>208240921.1</v>
      </c>
    </row>
    <row r="2082" ht="15.15" spans="1:6">
      <c r="A2082" s="10">
        <v>44862</v>
      </c>
      <c r="B2082" s="11">
        <v>453</v>
      </c>
      <c r="C2082" s="11" t="s">
        <v>1718</v>
      </c>
      <c r="D2082" s="12" t="s">
        <v>1738</v>
      </c>
      <c r="E2082" s="13">
        <v>980000</v>
      </c>
      <c r="F2082" s="13">
        <f t="shared" si="33"/>
        <v>209220921.1</v>
      </c>
    </row>
    <row r="2083" ht="15.15" spans="1:6">
      <c r="A2083" s="10">
        <v>44862</v>
      </c>
      <c r="B2083" s="11">
        <v>454</v>
      </c>
      <c r="C2083" s="11" t="s">
        <v>1718</v>
      </c>
      <c r="D2083" s="12" t="s">
        <v>1739</v>
      </c>
      <c r="E2083" s="13">
        <v>41777</v>
      </c>
      <c r="F2083" s="13">
        <f t="shared" si="33"/>
        <v>209262698.1</v>
      </c>
    </row>
    <row r="2084" ht="15.15" spans="1:6">
      <c r="A2084" s="10">
        <v>44862</v>
      </c>
      <c r="B2084" s="11">
        <v>455</v>
      </c>
      <c r="C2084" s="11" t="s">
        <v>1718</v>
      </c>
      <c r="D2084" s="12" t="s">
        <v>1730</v>
      </c>
      <c r="E2084" s="13">
        <v>8666</v>
      </c>
      <c r="F2084" s="13">
        <f t="shared" si="33"/>
        <v>209271364.1</v>
      </c>
    </row>
    <row r="2085" ht="15.15" spans="1:6">
      <c r="A2085" s="10">
        <v>44866</v>
      </c>
      <c r="B2085" s="11">
        <v>465</v>
      </c>
      <c r="C2085" s="11" t="s">
        <v>1718</v>
      </c>
      <c r="D2085" s="12" t="s">
        <v>1740</v>
      </c>
      <c r="E2085" s="13">
        <v>1100000</v>
      </c>
      <c r="F2085" s="13">
        <f t="shared" si="33"/>
        <v>210371364.1</v>
      </c>
    </row>
    <row r="2086" spans="1:6">
      <c r="A2086" s="10">
        <v>44879</v>
      </c>
      <c r="B2086" s="11">
        <v>478</v>
      </c>
      <c r="C2086" s="11" t="s">
        <v>1718</v>
      </c>
      <c r="D2086" s="12" t="s">
        <v>1728</v>
      </c>
      <c r="E2086" s="13">
        <v>250000</v>
      </c>
      <c r="F2086" s="13">
        <f t="shared" si="33"/>
        <v>210621364.1</v>
      </c>
    </row>
    <row r="2087" spans="1:6">
      <c r="A2087" s="10">
        <v>44880</v>
      </c>
      <c r="B2087" s="11">
        <v>481</v>
      </c>
      <c r="C2087" s="11" t="s">
        <v>1718</v>
      </c>
      <c r="D2087" s="12" t="s">
        <v>1722</v>
      </c>
      <c r="E2087" s="13">
        <v>2900000</v>
      </c>
      <c r="F2087" s="13">
        <f t="shared" si="33"/>
        <v>213521364.1</v>
      </c>
    </row>
    <row r="2088" spans="1:6">
      <c r="A2088" s="10">
        <v>44881</v>
      </c>
      <c r="B2088" s="11">
        <v>482</v>
      </c>
      <c r="C2088" s="11" t="s">
        <v>1718</v>
      </c>
      <c r="D2088" s="12" t="s">
        <v>1726</v>
      </c>
      <c r="E2088" s="13">
        <v>300000</v>
      </c>
      <c r="F2088" s="13">
        <f t="shared" si="33"/>
        <v>213821364.1</v>
      </c>
    </row>
    <row r="2089" spans="1:6">
      <c r="A2089" s="10">
        <v>44882</v>
      </c>
      <c r="B2089" s="11">
        <v>483</v>
      </c>
      <c r="C2089" s="11" t="s">
        <v>1718</v>
      </c>
      <c r="D2089" s="12" t="s">
        <v>1726</v>
      </c>
      <c r="E2089" s="13">
        <v>100000</v>
      </c>
      <c r="F2089" s="13">
        <f t="shared" si="33"/>
        <v>213921364.1</v>
      </c>
    </row>
    <row r="2090" ht="15.15" spans="1:6">
      <c r="A2090" s="10">
        <v>44890</v>
      </c>
      <c r="B2090" s="11">
        <v>514</v>
      </c>
      <c r="C2090" s="11" t="s">
        <v>1718</v>
      </c>
      <c r="D2090" s="12" t="s">
        <v>1741</v>
      </c>
      <c r="E2090" s="13">
        <v>3600</v>
      </c>
      <c r="F2090" s="13">
        <f t="shared" si="33"/>
        <v>213924964.1</v>
      </c>
    </row>
    <row r="2091" ht="15.15" spans="1:6">
      <c r="A2091" s="10">
        <v>44896</v>
      </c>
      <c r="B2091" s="11">
        <v>579</v>
      </c>
      <c r="C2091" s="11" t="s">
        <v>1718</v>
      </c>
      <c r="D2091" s="12" t="s">
        <v>1725</v>
      </c>
      <c r="E2091" s="13">
        <v>29160</v>
      </c>
      <c r="F2091" s="13">
        <f t="shared" si="33"/>
        <v>213954124.1</v>
      </c>
    </row>
    <row r="2092" ht="15.15" spans="1:6">
      <c r="A2092" s="10">
        <v>44902</v>
      </c>
      <c r="B2092" s="11">
        <v>583</v>
      </c>
      <c r="C2092" s="11" t="s">
        <v>1718</v>
      </c>
      <c r="D2092" s="12" t="s">
        <v>1742</v>
      </c>
      <c r="E2092" s="13">
        <v>15752</v>
      </c>
      <c r="F2092" s="13">
        <f t="shared" si="33"/>
        <v>213969876.1</v>
      </c>
    </row>
    <row r="2093" ht="15.15" spans="1:6">
      <c r="A2093" s="10">
        <v>44904</v>
      </c>
      <c r="B2093" s="11">
        <v>591</v>
      </c>
      <c r="C2093" s="11" t="s">
        <v>1718</v>
      </c>
      <c r="D2093" s="12" t="s">
        <v>1743</v>
      </c>
      <c r="E2093" s="13">
        <v>58100</v>
      </c>
      <c r="F2093" s="13">
        <f t="shared" si="33"/>
        <v>214027976.1</v>
      </c>
    </row>
    <row r="2094" ht="15.15" spans="1:6">
      <c r="A2094" s="10">
        <v>44911</v>
      </c>
      <c r="B2094" s="11">
        <v>594</v>
      </c>
      <c r="C2094" s="11" t="s">
        <v>1718</v>
      </c>
      <c r="D2094" s="12" t="s">
        <v>1744</v>
      </c>
      <c r="E2094" s="13">
        <v>11000</v>
      </c>
      <c r="F2094" s="13">
        <f t="shared" si="33"/>
        <v>214038976.1</v>
      </c>
    </row>
    <row r="2095" ht="15.15" spans="1:6">
      <c r="A2095" s="10">
        <v>44911</v>
      </c>
      <c r="B2095" s="11">
        <v>596</v>
      </c>
      <c r="C2095" s="11" t="s">
        <v>1718</v>
      </c>
      <c r="D2095" s="12" t="s">
        <v>1745</v>
      </c>
      <c r="E2095" s="13">
        <v>180000</v>
      </c>
      <c r="F2095" s="13">
        <f t="shared" si="33"/>
        <v>214218976.1</v>
      </c>
    </row>
    <row r="2096" ht="15.15" spans="1:6">
      <c r="A2096" s="10">
        <v>44911</v>
      </c>
      <c r="B2096" s="11">
        <v>598</v>
      </c>
      <c r="C2096" s="11" t="s">
        <v>1718</v>
      </c>
      <c r="D2096" s="12" t="s">
        <v>1722</v>
      </c>
      <c r="E2096" s="13">
        <v>550000</v>
      </c>
      <c r="F2096" s="13">
        <f t="shared" si="33"/>
        <v>214768976.1</v>
      </c>
    </row>
    <row r="2097" ht="15.15" spans="1:6">
      <c r="A2097" s="10">
        <v>44924</v>
      </c>
      <c r="B2097" s="11">
        <v>604</v>
      </c>
      <c r="C2097" s="11" t="s">
        <v>1718</v>
      </c>
      <c r="D2097" s="12" t="s">
        <v>1746</v>
      </c>
      <c r="E2097" s="13">
        <v>700000</v>
      </c>
      <c r="F2097" s="13">
        <f t="shared" si="33"/>
        <v>215468976.1</v>
      </c>
    </row>
    <row r="2098" ht="15.15" spans="1:6">
      <c r="A2098" s="10">
        <v>44924</v>
      </c>
      <c r="B2098" s="11">
        <v>605</v>
      </c>
      <c r="C2098" s="11" t="s">
        <v>1718</v>
      </c>
      <c r="D2098" s="12" t="s">
        <v>1747</v>
      </c>
      <c r="E2098" s="13">
        <v>2300000</v>
      </c>
      <c r="F2098" s="13">
        <f t="shared" si="33"/>
        <v>217768976.1</v>
      </c>
    </row>
    <row r="2099" ht="15.15" spans="1:6">
      <c r="A2099" s="10">
        <v>44565</v>
      </c>
      <c r="B2099" s="11">
        <v>612</v>
      </c>
      <c r="C2099" s="11" t="s">
        <v>1718</v>
      </c>
      <c r="D2099" s="12" t="s">
        <v>1748</v>
      </c>
      <c r="E2099" s="13">
        <v>497500</v>
      </c>
      <c r="F2099" s="13">
        <f t="shared" si="33"/>
        <v>218266476.1</v>
      </c>
    </row>
    <row r="2100" ht="15.15" spans="1:6">
      <c r="A2100" s="10">
        <v>44942</v>
      </c>
      <c r="B2100" s="11">
        <v>628</v>
      </c>
      <c r="C2100" s="11" t="s">
        <v>1718</v>
      </c>
      <c r="D2100" s="12" t="s">
        <v>1749</v>
      </c>
      <c r="E2100" s="13">
        <v>10000</v>
      </c>
      <c r="F2100" s="13">
        <f t="shared" si="33"/>
        <v>218276476.1</v>
      </c>
    </row>
    <row r="2101" ht="15.15" spans="1:6">
      <c r="A2101" s="10">
        <v>44942</v>
      </c>
      <c r="B2101" s="11">
        <v>629</v>
      </c>
      <c r="C2101" s="11" t="s">
        <v>1718</v>
      </c>
      <c r="D2101" s="12" t="s">
        <v>218</v>
      </c>
      <c r="E2101" s="13">
        <v>3000</v>
      </c>
      <c r="F2101" s="13">
        <f t="shared" si="33"/>
        <v>218279476.1</v>
      </c>
    </row>
    <row r="2102" ht="15.15" spans="1:6">
      <c r="A2102" s="10">
        <v>44942</v>
      </c>
      <c r="B2102" s="11">
        <v>630</v>
      </c>
      <c r="C2102" s="11" t="s">
        <v>1718</v>
      </c>
      <c r="D2102" s="12" t="s">
        <v>274</v>
      </c>
      <c r="E2102" s="13">
        <v>39331</v>
      </c>
      <c r="F2102" s="13">
        <f t="shared" si="33"/>
        <v>218318807.1</v>
      </c>
    </row>
    <row r="2103" ht="15.15" spans="1:6">
      <c r="A2103" s="10">
        <v>44949</v>
      </c>
      <c r="B2103" s="11">
        <v>647</v>
      </c>
      <c r="C2103" s="11" t="s">
        <v>1718</v>
      </c>
      <c r="D2103" s="12" t="s">
        <v>1750</v>
      </c>
      <c r="E2103" s="13">
        <v>75480</v>
      </c>
      <c r="F2103" s="13">
        <f t="shared" si="33"/>
        <v>218394287.1</v>
      </c>
    </row>
    <row r="2104" ht="15.15" spans="1:6">
      <c r="A2104" s="10">
        <v>44949</v>
      </c>
      <c r="B2104" s="11">
        <v>648</v>
      </c>
      <c r="C2104" s="11" t="s">
        <v>1718</v>
      </c>
      <c r="D2104" s="12" t="s">
        <v>1750</v>
      </c>
      <c r="E2104" s="13">
        <v>44740</v>
      </c>
      <c r="F2104" s="13">
        <f t="shared" si="33"/>
        <v>218439027.1</v>
      </c>
    </row>
    <row r="2105" ht="15.15" spans="1:6">
      <c r="A2105" s="10">
        <v>44951</v>
      </c>
      <c r="B2105" s="11">
        <v>656</v>
      </c>
      <c r="C2105" s="11" t="s">
        <v>1718</v>
      </c>
      <c r="D2105" s="12" t="s">
        <v>1751</v>
      </c>
      <c r="E2105" s="13">
        <v>2775</v>
      </c>
      <c r="F2105" s="13">
        <f t="shared" si="33"/>
        <v>218441802.1</v>
      </c>
    </row>
    <row r="2106" ht="15.15" spans="1:6">
      <c r="A2106" s="10">
        <v>44951</v>
      </c>
      <c r="B2106" s="11">
        <v>657</v>
      </c>
      <c r="C2106" s="11" t="s">
        <v>1718</v>
      </c>
      <c r="D2106" s="12" t="s">
        <v>236</v>
      </c>
      <c r="E2106" s="13">
        <v>357</v>
      </c>
      <c r="F2106" s="13">
        <f t="shared" si="33"/>
        <v>218442159.1</v>
      </c>
    </row>
    <row r="2107" ht="15.15" spans="1:6">
      <c r="A2107" s="10">
        <v>44951</v>
      </c>
      <c r="B2107" s="11">
        <v>658</v>
      </c>
      <c r="C2107" s="11" t="s">
        <v>1718</v>
      </c>
      <c r="D2107" s="12" t="s">
        <v>1752</v>
      </c>
      <c r="E2107" s="13">
        <v>162</v>
      </c>
      <c r="F2107" s="13">
        <f t="shared" si="33"/>
        <v>218442321.1</v>
      </c>
    </row>
    <row r="2108" ht="15.15" spans="1:6">
      <c r="A2108" s="10">
        <v>44951</v>
      </c>
      <c r="B2108" s="11">
        <v>659</v>
      </c>
      <c r="C2108" s="11" t="s">
        <v>1718</v>
      </c>
      <c r="D2108" s="12" t="s">
        <v>1753</v>
      </c>
      <c r="E2108" s="13">
        <v>455</v>
      </c>
      <c r="F2108" s="13">
        <f t="shared" si="33"/>
        <v>218442776.1</v>
      </c>
    </row>
    <row r="2109" ht="15.15" spans="1:6">
      <c r="A2109" s="10">
        <v>44951</v>
      </c>
      <c r="B2109" s="11">
        <v>660</v>
      </c>
      <c r="C2109" s="11" t="s">
        <v>1718</v>
      </c>
      <c r="D2109" s="12" t="s">
        <v>171</v>
      </c>
      <c r="E2109" s="13">
        <v>4153</v>
      </c>
      <c r="F2109" s="13">
        <f t="shared" si="33"/>
        <v>218446929.1</v>
      </c>
    </row>
    <row r="2110" ht="15.15" spans="1:6">
      <c r="A2110" s="10">
        <v>44951</v>
      </c>
      <c r="B2110" s="11">
        <v>661</v>
      </c>
      <c r="C2110" s="11" t="s">
        <v>1718</v>
      </c>
      <c r="D2110" s="12" t="s">
        <v>1754</v>
      </c>
      <c r="E2110" s="13">
        <v>442</v>
      </c>
      <c r="F2110" s="13">
        <f t="shared" si="33"/>
        <v>218447371.1</v>
      </c>
    </row>
    <row r="2111" ht="15.15" spans="1:6">
      <c r="A2111" s="10">
        <v>44951</v>
      </c>
      <c r="B2111" s="11">
        <v>662</v>
      </c>
      <c r="C2111" s="11" t="s">
        <v>1718</v>
      </c>
      <c r="D2111" s="12" t="s">
        <v>1754</v>
      </c>
      <c r="E2111" s="13">
        <v>3282</v>
      </c>
      <c r="F2111" s="13">
        <f t="shared" si="33"/>
        <v>218450653.1</v>
      </c>
    </row>
    <row r="2112" ht="15.15" spans="1:6">
      <c r="A2112" s="10">
        <v>44951</v>
      </c>
      <c r="B2112" s="11">
        <v>663</v>
      </c>
      <c r="C2112" s="11" t="s">
        <v>1718</v>
      </c>
      <c r="D2112" s="12" t="s">
        <v>1755</v>
      </c>
      <c r="E2112" s="13">
        <v>3965</v>
      </c>
      <c r="F2112" s="13">
        <f t="shared" ref="F2112:F2175" si="34">F2111+E2112</f>
        <v>218454618.1</v>
      </c>
    </row>
    <row r="2113" ht="15.15" spans="1:6">
      <c r="A2113" s="10">
        <v>44951</v>
      </c>
      <c r="B2113" s="11">
        <v>664</v>
      </c>
      <c r="C2113" s="11" t="s">
        <v>1718</v>
      </c>
      <c r="D2113" s="12" t="s">
        <v>1756</v>
      </c>
      <c r="E2113" s="13">
        <v>7945</v>
      </c>
      <c r="F2113" s="13">
        <f t="shared" si="34"/>
        <v>218462563.1</v>
      </c>
    </row>
    <row r="2114" ht="15.15" spans="1:6">
      <c r="A2114" s="10">
        <v>44951</v>
      </c>
      <c r="B2114" s="11">
        <v>665</v>
      </c>
      <c r="C2114" s="11" t="s">
        <v>1718</v>
      </c>
      <c r="D2114" s="12" t="s">
        <v>1757</v>
      </c>
      <c r="E2114" s="13">
        <v>8210</v>
      </c>
      <c r="F2114" s="13">
        <f t="shared" si="34"/>
        <v>218470773.1</v>
      </c>
    </row>
    <row r="2115" ht="15.15" spans="1:6">
      <c r="A2115" s="10">
        <v>44951</v>
      </c>
      <c r="B2115" s="11">
        <v>666</v>
      </c>
      <c r="C2115" s="11" t="s">
        <v>1718</v>
      </c>
      <c r="D2115" s="12" t="s">
        <v>1758</v>
      </c>
      <c r="E2115" s="13">
        <v>2958</v>
      </c>
      <c r="F2115" s="13">
        <f t="shared" si="34"/>
        <v>218473731.1</v>
      </c>
    </row>
    <row r="2116" ht="15.15" spans="1:6">
      <c r="A2116" s="10">
        <v>44951</v>
      </c>
      <c r="B2116" s="11">
        <v>667</v>
      </c>
      <c r="C2116" s="11" t="s">
        <v>1718</v>
      </c>
      <c r="D2116" s="12" t="s">
        <v>1759</v>
      </c>
      <c r="E2116" s="13">
        <v>6728</v>
      </c>
      <c r="F2116" s="13">
        <f t="shared" si="34"/>
        <v>218480459.1</v>
      </c>
    </row>
    <row r="2117" ht="15.15" spans="1:6">
      <c r="A2117" s="10">
        <v>44951</v>
      </c>
      <c r="B2117" s="11">
        <v>668</v>
      </c>
      <c r="C2117" s="11" t="s">
        <v>1718</v>
      </c>
      <c r="D2117" s="12" t="s">
        <v>1759</v>
      </c>
      <c r="E2117" s="13">
        <v>923</v>
      </c>
      <c r="F2117" s="13">
        <f t="shared" si="34"/>
        <v>218481382.1</v>
      </c>
    </row>
    <row r="2118" ht="15.15" spans="1:6">
      <c r="A2118" s="10">
        <v>44951</v>
      </c>
      <c r="B2118" s="11">
        <v>669</v>
      </c>
      <c r="C2118" s="11" t="s">
        <v>1718</v>
      </c>
      <c r="D2118" s="12" t="s">
        <v>171</v>
      </c>
      <c r="E2118" s="13">
        <v>4154</v>
      </c>
      <c r="F2118" s="13">
        <f t="shared" si="34"/>
        <v>218485536.1</v>
      </c>
    </row>
    <row r="2119" ht="15.15" spans="1:6">
      <c r="A2119" s="10">
        <v>44951</v>
      </c>
      <c r="B2119" s="11">
        <v>670</v>
      </c>
      <c r="C2119" s="11" t="s">
        <v>1718</v>
      </c>
      <c r="D2119" s="12" t="s">
        <v>175</v>
      </c>
      <c r="E2119" s="13">
        <v>52979</v>
      </c>
      <c r="F2119" s="13">
        <f t="shared" si="34"/>
        <v>218538515.1</v>
      </c>
    </row>
    <row r="2120" ht="15.15" spans="1:6">
      <c r="A2120" s="10">
        <v>44951</v>
      </c>
      <c r="B2120" s="11">
        <v>671</v>
      </c>
      <c r="C2120" s="11" t="s">
        <v>1718</v>
      </c>
      <c r="D2120" s="12" t="s">
        <v>1760</v>
      </c>
      <c r="E2120" s="13">
        <v>1560</v>
      </c>
      <c r="F2120" s="13">
        <f t="shared" si="34"/>
        <v>218540075.1</v>
      </c>
    </row>
    <row r="2121" ht="15.15" spans="1:6">
      <c r="A2121" s="10">
        <v>44952</v>
      </c>
      <c r="B2121" s="11">
        <v>677</v>
      </c>
      <c r="C2121" s="11" t="s">
        <v>1718</v>
      </c>
      <c r="D2121" s="12" t="s">
        <v>1761</v>
      </c>
      <c r="E2121" s="13">
        <v>7020</v>
      </c>
      <c r="F2121" s="13">
        <f t="shared" si="34"/>
        <v>218547095.1</v>
      </c>
    </row>
    <row r="2122" ht="15.15" spans="1:6">
      <c r="A2122" s="10">
        <v>44952</v>
      </c>
      <c r="B2122" s="11">
        <v>679</v>
      </c>
      <c r="C2122" s="11" t="s">
        <v>1718</v>
      </c>
      <c r="D2122" s="12" t="s">
        <v>1730</v>
      </c>
      <c r="E2122" s="13">
        <v>14216</v>
      </c>
      <c r="F2122" s="13">
        <f t="shared" si="34"/>
        <v>218561311.1</v>
      </c>
    </row>
    <row r="2123" ht="15.15" spans="1:6">
      <c r="A2123" s="10">
        <v>44956</v>
      </c>
      <c r="B2123" s="11">
        <v>698</v>
      </c>
      <c r="C2123" s="11" t="s">
        <v>1718</v>
      </c>
      <c r="D2123" s="12" t="s">
        <v>1762</v>
      </c>
      <c r="E2123" s="13">
        <v>0</v>
      </c>
      <c r="F2123" s="13">
        <f t="shared" si="34"/>
        <v>218561311.1</v>
      </c>
    </row>
    <row r="2124" ht="15.15" spans="1:6">
      <c r="A2124" s="10">
        <v>44957</v>
      </c>
      <c r="B2124" s="11">
        <v>699</v>
      </c>
      <c r="C2124" s="11" t="s">
        <v>1718</v>
      </c>
      <c r="D2124" s="12" t="s">
        <v>1763</v>
      </c>
      <c r="E2124" s="13">
        <v>11647</v>
      </c>
      <c r="F2124" s="13">
        <f t="shared" si="34"/>
        <v>218572958.1</v>
      </c>
    </row>
    <row r="2125" ht="15.15" spans="1:6">
      <c r="A2125" s="10">
        <v>44957</v>
      </c>
      <c r="B2125" s="11">
        <v>700</v>
      </c>
      <c r="C2125" s="11" t="s">
        <v>1718</v>
      </c>
      <c r="D2125" s="12" t="s">
        <v>1764</v>
      </c>
      <c r="E2125" s="13">
        <v>441500</v>
      </c>
      <c r="F2125" s="13">
        <f t="shared" si="34"/>
        <v>219014458.1</v>
      </c>
    </row>
    <row r="2126" ht="15.15" spans="1:6">
      <c r="A2126" s="10">
        <v>44957</v>
      </c>
      <c r="B2126" s="11">
        <v>701</v>
      </c>
      <c r="C2126" s="11" t="s">
        <v>1718</v>
      </c>
      <c r="D2126" s="12" t="s">
        <v>1764</v>
      </c>
      <c r="E2126" s="13">
        <v>28000</v>
      </c>
      <c r="F2126" s="13">
        <f t="shared" si="34"/>
        <v>219042458.1</v>
      </c>
    </row>
    <row r="2127" ht="15.15" spans="1:6">
      <c r="A2127" s="10">
        <v>44957</v>
      </c>
      <c r="B2127" s="11">
        <v>702</v>
      </c>
      <c r="C2127" s="11" t="s">
        <v>1718</v>
      </c>
      <c r="D2127" s="12" t="s">
        <v>1764</v>
      </c>
      <c r="E2127" s="13">
        <v>50000</v>
      </c>
      <c r="F2127" s="13">
        <f t="shared" si="34"/>
        <v>219092458.1</v>
      </c>
    </row>
    <row r="2128" ht="15.15" spans="1:6">
      <c r="A2128" s="10">
        <v>44957</v>
      </c>
      <c r="B2128" s="11">
        <v>703</v>
      </c>
      <c r="C2128" s="11" t="s">
        <v>1718</v>
      </c>
      <c r="D2128" s="12" t="s">
        <v>1764</v>
      </c>
      <c r="E2128" s="13">
        <v>90700</v>
      </c>
      <c r="F2128" s="13">
        <f t="shared" si="34"/>
        <v>219183158.1</v>
      </c>
    </row>
    <row r="2129" ht="15.15" spans="1:6">
      <c r="A2129" s="10">
        <v>44957</v>
      </c>
      <c r="B2129" s="11">
        <v>704</v>
      </c>
      <c r="C2129" s="11" t="s">
        <v>1718</v>
      </c>
      <c r="D2129" s="12" t="s">
        <v>1764</v>
      </c>
      <c r="E2129" s="13">
        <v>4500</v>
      </c>
      <c r="F2129" s="13">
        <f t="shared" si="34"/>
        <v>219187658.1</v>
      </c>
    </row>
    <row r="2130" ht="15.15" spans="1:6">
      <c r="A2130" s="10">
        <v>44957</v>
      </c>
      <c r="B2130" s="11">
        <v>705</v>
      </c>
      <c r="C2130" s="11" t="s">
        <v>1718</v>
      </c>
      <c r="D2130" s="12" t="s">
        <v>1765</v>
      </c>
      <c r="E2130" s="13">
        <v>100000</v>
      </c>
      <c r="F2130" s="13">
        <f t="shared" si="34"/>
        <v>219287658.1</v>
      </c>
    </row>
    <row r="2131" ht="15.15" spans="1:6">
      <c r="A2131" s="10">
        <v>44958</v>
      </c>
      <c r="B2131" s="11">
        <v>706</v>
      </c>
      <c r="C2131" s="11" t="s">
        <v>1718</v>
      </c>
      <c r="D2131" s="12" t="s">
        <v>1766</v>
      </c>
      <c r="E2131" s="13">
        <v>784000</v>
      </c>
      <c r="F2131" s="13">
        <f t="shared" si="34"/>
        <v>220071658.1</v>
      </c>
    </row>
    <row r="2132" ht="15.15" spans="1:6">
      <c r="A2132" s="10">
        <v>44960</v>
      </c>
      <c r="B2132" s="11">
        <v>740</v>
      </c>
      <c r="C2132" s="11" t="s">
        <v>1718</v>
      </c>
      <c r="D2132" s="12" t="s">
        <v>1767</v>
      </c>
      <c r="E2132" s="13">
        <v>16097500</v>
      </c>
      <c r="F2132" s="13">
        <f t="shared" si="34"/>
        <v>236169158.1</v>
      </c>
    </row>
    <row r="2133" ht="15.15" spans="1:6">
      <c r="A2133" s="10">
        <v>44960</v>
      </c>
      <c r="B2133" s="11">
        <v>741</v>
      </c>
      <c r="C2133" s="11" t="s">
        <v>1718</v>
      </c>
      <c r="D2133" s="12" t="s">
        <v>1768</v>
      </c>
      <c r="E2133" s="13">
        <v>2350000</v>
      </c>
      <c r="F2133" s="13">
        <f t="shared" si="34"/>
        <v>238519158.1</v>
      </c>
    </row>
    <row r="2134" ht="15.15" spans="1:6">
      <c r="A2134" s="10">
        <v>44960</v>
      </c>
      <c r="B2134" s="11">
        <v>742</v>
      </c>
      <c r="C2134" s="11" t="s">
        <v>1718</v>
      </c>
      <c r="D2134" s="12" t="s">
        <v>1769</v>
      </c>
      <c r="E2134" s="13">
        <v>150000</v>
      </c>
      <c r="F2134" s="13">
        <f t="shared" si="34"/>
        <v>238669158.1</v>
      </c>
    </row>
    <row r="2135" ht="15.15" spans="1:6">
      <c r="A2135" s="10">
        <v>44964</v>
      </c>
      <c r="B2135" s="11">
        <v>763</v>
      </c>
      <c r="C2135" s="11" t="s">
        <v>1718</v>
      </c>
      <c r="D2135" s="12" t="s">
        <v>1770</v>
      </c>
      <c r="E2135" s="13">
        <v>2275</v>
      </c>
      <c r="F2135" s="13">
        <f t="shared" si="34"/>
        <v>238671433.1</v>
      </c>
    </row>
    <row r="2136" ht="15.15" spans="1:6">
      <c r="A2136" s="10">
        <v>44964</v>
      </c>
      <c r="B2136" s="11">
        <v>764</v>
      </c>
      <c r="C2136" s="11" t="s">
        <v>1718</v>
      </c>
      <c r="D2136" s="12" t="s">
        <v>1771</v>
      </c>
      <c r="E2136" s="13">
        <v>52237</v>
      </c>
      <c r="F2136" s="13">
        <f t="shared" si="34"/>
        <v>238723670.1</v>
      </c>
    </row>
    <row r="2137" ht="15.15" spans="1:6">
      <c r="A2137" s="10">
        <v>44964</v>
      </c>
      <c r="B2137" s="11">
        <v>765</v>
      </c>
      <c r="C2137" s="11" t="s">
        <v>1718</v>
      </c>
      <c r="D2137" s="12" t="s">
        <v>1772</v>
      </c>
      <c r="E2137" s="13">
        <v>44554</v>
      </c>
      <c r="F2137" s="13">
        <f t="shared" si="34"/>
        <v>238768224.1</v>
      </c>
    </row>
    <row r="2138" ht="15.15" spans="1:6">
      <c r="A2138" s="10">
        <v>44966</v>
      </c>
      <c r="B2138" s="11">
        <v>780</v>
      </c>
      <c r="C2138" s="11" t="s">
        <v>1718</v>
      </c>
      <c r="D2138" s="12" t="s">
        <v>1770</v>
      </c>
      <c r="E2138" s="13">
        <v>12025</v>
      </c>
      <c r="F2138" s="13">
        <f t="shared" si="34"/>
        <v>238780249.1</v>
      </c>
    </row>
    <row r="2139" ht="15.15" spans="1:6">
      <c r="A2139" s="10">
        <v>44967</v>
      </c>
      <c r="B2139" s="11">
        <v>806</v>
      </c>
      <c r="C2139" s="11" t="s">
        <v>1718</v>
      </c>
      <c r="D2139" s="12" t="s">
        <v>1773</v>
      </c>
      <c r="E2139" s="13">
        <v>6747</v>
      </c>
      <c r="F2139" s="13">
        <f t="shared" si="34"/>
        <v>238786996.1</v>
      </c>
    </row>
    <row r="2140" ht="15.15" spans="1:6">
      <c r="A2140" s="10">
        <v>44967</v>
      </c>
      <c r="B2140" s="11">
        <v>812</v>
      </c>
      <c r="C2140" s="11" t="s">
        <v>1718</v>
      </c>
      <c r="D2140" s="12" t="s">
        <v>1774</v>
      </c>
      <c r="E2140" s="13">
        <v>42653</v>
      </c>
      <c r="F2140" s="13">
        <f t="shared" si="34"/>
        <v>238829649.1</v>
      </c>
    </row>
    <row r="2141" ht="15.15" spans="1:6">
      <c r="A2141" s="10">
        <v>44968</v>
      </c>
      <c r="B2141" s="11">
        <v>850</v>
      </c>
      <c r="C2141" s="11" t="s">
        <v>1718</v>
      </c>
      <c r="D2141" s="12" t="s">
        <v>1775</v>
      </c>
      <c r="E2141" s="13">
        <v>5000000</v>
      </c>
      <c r="F2141" s="13">
        <f t="shared" si="34"/>
        <v>243829649.1</v>
      </c>
    </row>
    <row r="2142" ht="15.15" spans="1:6">
      <c r="A2142" s="10">
        <v>44970</v>
      </c>
      <c r="B2142" s="11">
        <v>854</v>
      </c>
      <c r="C2142" s="11" t="s">
        <v>1718</v>
      </c>
      <c r="D2142" s="12" t="s">
        <v>1776</v>
      </c>
      <c r="E2142" s="13">
        <v>705110</v>
      </c>
      <c r="F2142" s="13">
        <f t="shared" si="34"/>
        <v>244534759.1</v>
      </c>
    </row>
    <row r="2143" ht="15.15" spans="1:6">
      <c r="A2143" s="10">
        <v>44972</v>
      </c>
      <c r="B2143" s="11">
        <v>855</v>
      </c>
      <c r="C2143" s="11" t="s">
        <v>1718</v>
      </c>
      <c r="D2143" s="12" t="s">
        <v>1777</v>
      </c>
      <c r="E2143" s="13">
        <v>507500</v>
      </c>
      <c r="F2143" s="13">
        <f t="shared" si="34"/>
        <v>245042259.1</v>
      </c>
    </row>
    <row r="2144" ht="15.15" spans="1:6">
      <c r="A2144" s="10">
        <v>44973</v>
      </c>
      <c r="B2144" s="11">
        <v>873</v>
      </c>
      <c r="C2144" s="11" t="s">
        <v>1718</v>
      </c>
      <c r="D2144" s="12" t="s">
        <v>1778</v>
      </c>
      <c r="E2144" s="13">
        <v>625000</v>
      </c>
      <c r="F2144" s="13">
        <f t="shared" si="34"/>
        <v>245667259.1</v>
      </c>
    </row>
    <row r="2145" ht="15.15" spans="1:6">
      <c r="A2145" s="10">
        <v>44979</v>
      </c>
      <c r="B2145" s="11">
        <v>877</v>
      </c>
      <c r="C2145" s="11" t="s">
        <v>1718</v>
      </c>
      <c r="D2145" s="12" t="s">
        <v>1779</v>
      </c>
      <c r="E2145" s="13">
        <v>145200</v>
      </c>
      <c r="F2145" s="13">
        <f t="shared" si="34"/>
        <v>245812459.1</v>
      </c>
    </row>
    <row r="2146" ht="15.15" spans="1:6">
      <c r="A2146" s="10">
        <v>44980</v>
      </c>
      <c r="B2146" s="11">
        <v>880</v>
      </c>
      <c r="C2146" s="11" t="s">
        <v>1718</v>
      </c>
      <c r="D2146" s="12" t="s">
        <v>1764</v>
      </c>
      <c r="E2146" s="13">
        <v>157000</v>
      </c>
      <c r="F2146" s="13">
        <f t="shared" si="34"/>
        <v>245969459.1</v>
      </c>
    </row>
    <row r="2147" ht="15.15" spans="1:6">
      <c r="A2147" s="10">
        <v>44981</v>
      </c>
      <c r="B2147" s="11">
        <v>883</v>
      </c>
      <c r="C2147" s="11" t="s">
        <v>1718</v>
      </c>
      <c r="D2147" s="12" t="s">
        <v>1780</v>
      </c>
      <c r="E2147" s="13">
        <v>54000</v>
      </c>
      <c r="F2147" s="13">
        <f t="shared" si="34"/>
        <v>246023459.1</v>
      </c>
    </row>
    <row r="2148" ht="15.15" spans="1:6">
      <c r="A2148" s="10">
        <v>44981</v>
      </c>
      <c r="B2148" s="11">
        <v>884</v>
      </c>
      <c r="C2148" s="11" t="s">
        <v>1718</v>
      </c>
      <c r="D2148" s="12" t="s">
        <v>1781</v>
      </c>
      <c r="E2148" s="13">
        <v>300000</v>
      </c>
      <c r="F2148" s="13">
        <f t="shared" si="34"/>
        <v>246323459.1</v>
      </c>
    </row>
    <row r="2149" ht="15.15" spans="1:6">
      <c r="A2149" s="10">
        <v>44984</v>
      </c>
      <c r="B2149" s="11">
        <v>888</v>
      </c>
      <c r="C2149" s="11" t="s">
        <v>1718</v>
      </c>
      <c r="D2149" s="12" t="s">
        <v>1782</v>
      </c>
      <c r="E2149" s="13">
        <v>894000</v>
      </c>
      <c r="F2149" s="13">
        <f t="shared" si="34"/>
        <v>247217459.1</v>
      </c>
    </row>
    <row r="2150" ht="15.15" spans="1:6">
      <c r="A2150" s="10">
        <v>44987</v>
      </c>
      <c r="B2150" s="11">
        <v>893</v>
      </c>
      <c r="C2150" s="11" t="s">
        <v>1718</v>
      </c>
      <c r="D2150" s="12" t="s">
        <v>1783</v>
      </c>
      <c r="E2150" s="13">
        <v>754000</v>
      </c>
      <c r="F2150" s="13">
        <f t="shared" si="34"/>
        <v>247971459.1</v>
      </c>
    </row>
    <row r="2151" ht="15.15" spans="1:6">
      <c r="A2151" s="10">
        <v>44987</v>
      </c>
      <c r="B2151" s="11">
        <v>894</v>
      </c>
      <c r="C2151" s="11" t="s">
        <v>1718</v>
      </c>
      <c r="D2151" s="12" t="s">
        <v>1784</v>
      </c>
      <c r="E2151" s="13">
        <v>15705000</v>
      </c>
      <c r="F2151" s="13">
        <f t="shared" si="34"/>
        <v>263676459.1</v>
      </c>
    </row>
    <row r="2152" ht="15.15" spans="1:6">
      <c r="A2152" s="10">
        <v>44991</v>
      </c>
      <c r="B2152" s="11">
        <v>895</v>
      </c>
      <c r="C2152" s="11" t="s">
        <v>1718</v>
      </c>
      <c r="D2152" s="12" t="s">
        <v>1785</v>
      </c>
      <c r="E2152" s="13">
        <v>250000</v>
      </c>
      <c r="F2152" s="13">
        <f t="shared" si="34"/>
        <v>263926459.1</v>
      </c>
    </row>
    <row r="2153" ht="15.15" spans="1:6">
      <c r="A2153" s="10">
        <v>44998</v>
      </c>
      <c r="B2153" s="11">
        <v>905</v>
      </c>
      <c r="C2153" s="11" t="s">
        <v>1718</v>
      </c>
      <c r="D2153" s="12" t="s">
        <v>1786</v>
      </c>
      <c r="E2153" s="13">
        <v>2090960</v>
      </c>
      <c r="F2153" s="13">
        <f t="shared" si="34"/>
        <v>266017419.1</v>
      </c>
    </row>
    <row r="2154" ht="15.15" spans="1:6">
      <c r="A2154" s="10">
        <v>45003</v>
      </c>
      <c r="B2154" s="11">
        <v>924</v>
      </c>
      <c r="C2154" s="11" t="s">
        <v>1718</v>
      </c>
      <c r="D2154" s="12" t="s">
        <v>1787</v>
      </c>
      <c r="E2154" s="13">
        <v>319800</v>
      </c>
      <c r="F2154" s="13">
        <f t="shared" si="34"/>
        <v>266337219.1</v>
      </c>
    </row>
    <row r="2155" ht="15.15" spans="1:6">
      <c r="A2155" s="10">
        <v>45006</v>
      </c>
      <c r="B2155" s="11">
        <v>925</v>
      </c>
      <c r="C2155" s="11" t="s">
        <v>1718</v>
      </c>
      <c r="D2155" s="12" t="s">
        <v>1788</v>
      </c>
      <c r="E2155" s="13">
        <v>470115</v>
      </c>
      <c r="F2155" s="13">
        <f t="shared" si="34"/>
        <v>266807334.1</v>
      </c>
    </row>
    <row r="2156" ht="15.15" spans="1:6">
      <c r="A2156" s="10">
        <v>45006</v>
      </c>
      <c r="B2156" s="11">
        <v>926</v>
      </c>
      <c r="C2156" s="11" t="s">
        <v>1718</v>
      </c>
      <c r="D2156" s="12" t="s">
        <v>1788</v>
      </c>
      <c r="E2156" s="13">
        <v>1060200</v>
      </c>
      <c r="F2156" s="13">
        <f t="shared" si="34"/>
        <v>267867534.1</v>
      </c>
    </row>
    <row r="2157" ht="15.15" spans="1:6">
      <c r="A2157" s="10">
        <v>45007</v>
      </c>
      <c r="B2157" s="11">
        <v>932</v>
      </c>
      <c r="C2157" s="11" t="s">
        <v>1718</v>
      </c>
      <c r="D2157" s="12" t="s">
        <v>1789</v>
      </c>
      <c r="E2157" s="13">
        <v>111200</v>
      </c>
      <c r="F2157" s="13">
        <f t="shared" si="34"/>
        <v>267978734.1</v>
      </c>
    </row>
    <row r="2158" ht="15.15" spans="1:6">
      <c r="A2158" s="10">
        <v>45007</v>
      </c>
      <c r="B2158" s="11">
        <v>933</v>
      </c>
      <c r="C2158" s="11" t="s">
        <v>1718</v>
      </c>
      <c r="D2158" s="12" t="s">
        <v>1790</v>
      </c>
      <c r="E2158" s="13">
        <v>300000</v>
      </c>
      <c r="F2158" s="13">
        <f t="shared" si="34"/>
        <v>268278734.1</v>
      </c>
    </row>
    <row r="2159" ht="15.15" spans="1:6">
      <c r="A2159" s="10">
        <v>45007</v>
      </c>
      <c r="B2159" s="11">
        <v>934</v>
      </c>
      <c r="C2159" s="11" t="s">
        <v>1718</v>
      </c>
      <c r="D2159" s="12" t="s">
        <v>1791</v>
      </c>
      <c r="E2159" s="13">
        <v>9200</v>
      </c>
      <c r="F2159" s="13">
        <f t="shared" si="34"/>
        <v>268287934.1</v>
      </c>
    </row>
    <row r="2160" ht="15.15" spans="1:6">
      <c r="A2160" s="10">
        <v>45008</v>
      </c>
      <c r="B2160" s="11">
        <v>935</v>
      </c>
      <c r="C2160" s="11" t="s">
        <v>1718</v>
      </c>
      <c r="D2160" s="12" t="s">
        <v>1792</v>
      </c>
      <c r="E2160" s="13">
        <v>100000</v>
      </c>
      <c r="F2160" s="13">
        <f t="shared" si="34"/>
        <v>268387934.1</v>
      </c>
    </row>
    <row r="2161" ht="15.15" spans="1:6">
      <c r="A2161" s="10">
        <v>45009</v>
      </c>
      <c r="B2161" s="11">
        <v>936</v>
      </c>
      <c r="C2161" s="11" t="s">
        <v>1718</v>
      </c>
      <c r="D2161" s="12" t="s">
        <v>1793</v>
      </c>
      <c r="E2161" s="13">
        <v>82219</v>
      </c>
      <c r="F2161" s="13">
        <f t="shared" si="34"/>
        <v>268470153.1</v>
      </c>
    </row>
    <row r="2162" ht="15.15" spans="1:6">
      <c r="A2162" s="10">
        <v>45013</v>
      </c>
      <c r="B2162" s="11">
        <v>949</v>
      </c>
      <c r="C2162" s="11" t="s">
        <v>1718</v>
      </c>
      <c r="D2162" s="12" t="s">
        <v>1794</v>
      </c>
      <c r="E2162" s="13">
        <v>205000</v>
      </c>
      <c r="F2162" s="13">
        <f t="shared" si="34"/>
        <v>268675153.1</v>
      </c>
    </row>
    <row r="2163" ht="15.15" spans="1:6">
      <c r="A2163" s="10">
        <v>45014</v>
      </c>
      <c r="B2163" s="11">
        <v>952</v>
      </c>
      <c r="C2163" s="11" t="s">
        <v>1718</v>
      </c>
      <c r="D2163" s="12" t="s">
        <v>1795</v>
      </c>
      <c r="E2163" s="13">
        <v>400000</v>
      </c>
      <c r="F2163" s="13">
        <f t="shared" si="34"/>
        <v>269075153.1</v>
      </c>
    </row>
    <row r="2164" ht="15.15" spans="1:6">
      <c r="A2164" s="10">
        <v>45014</v>
      </c>
      <c r="B2164" s="11">
        <v>953</v>
      </c>
      <c r="C2164" s="11" t="s">
        <v>1718</v>
      </c>
      <c r="D2164" s="12" t="s">
        <v>1796</v>
      </c>
      <c r="E2164" s="13">
        <v>51720</v>
      </c>
      <c r="F2164" s="13">
        <f t="shared" si="34"/>
        <v>269126873.1</v>
      </c>
    </row>
    <row r="2165" ht="15.15" spans="1:6">
      <c r="A2165" s="10">
        <v>45019</v>
      </c>
      <c r="B2165" s="11">
        <v>958</v>
      </c>
      <c r="C2165" s="11" t="s">
        <v>1718</v>
      </c>
      <c r="D2165" s="12" t="s">
        <v>1797</v>
      </c>
      <c r="E2165" s="13">
        <v>10662.5</v>
      </c>
      <c r="F2165" s="13">
        <f t="shared" si="34"/>
        <v>269137535.6</v>
      </c>
    </row>
    <row r="2166" ht="15.15" spans="1:6">
      <c r="A2166" s="10">
        <v>45020</v>
      </c>
      <c r="B2166" s="11">
        <v>971</v>
      </c>
      <c r="C2166" s="11" t="s">
        <v>1718</v>
      </c>
      <c r="D2166" s="12" t="s">
        <v>1798</v>
      </c>
      <c r="E2166" s="13">
        <v>362000</v>
      </c>
      <c r="F2166" s="13">
        <f t="shared" si="34"/>
        <v>269499535.6</v>
      </c>
    </row>
    <row r="2167" ht="15.15" spans="1:6">
      <c r="A2167" s="10">
        <v>45021</v>
      </c>
      <c r="B2167" s="11">
        <v>972</v>
      </c>
      <c r="C2167" s="11" t="s">
        <v>1718</v>
      </c>
      <c r="D2167" s="12" t="s">
        <v>1799</v>
      </c>
      <c r="E2167" s="13">
        <v>275000</v>
      </c>
      <c r="F2167" s="13">
        <f t="shared" si="34"/>
        <v>269774535.6</v>
      </c>
    </row>
    <row r="2168" ht="15.15" spans="1:6">
      <c r="A2168" s="10">
        <v>45022</v>
      </c>
      <c r="B2168" s="11">
        <v>973</v>
      </c>
      <c r="C2168" s="11" t="s">
        <v>1718</v>
      </c>
      <c r="D2168" s="12" t="s">
        <v>1800</v>
      </c>
      <c r="E2168" s="13">
        <v>105000</v>
      </c>
      <c r="F2168" s="13">
        <f t="shared" si="34"/>
        <v>269879535.6</v>
      </c>
    </row>
    <row r="2169" ht="15.15" spans="1:6">
      <c r="A2169" s="10">
        <v>45022</v>
      </c>
      <c r="B2169" s="11">
        <v>974</v>
      </c>
      <c r="C2169" s="11" t="s">
        <v>1718</v>
      </c>
      <c r="D2169" s="12" t="s">
        <v>1800</v>
      </c>
      <c r="E2169" s="13">
        <v>350000</v>
      </c>
      <c r="F2169" s="13">
        <f t="shared" si="34"/>
        <v>270229535.6</v>
      </c>
    </row>
    <row r="2170" ht="15.15" spans="1:6">
      <c r="A2170" s="10">
        <v>45024</v>
      </c>
      <c r="B2170" s="11">
        <v>982</v>
      </c>
      <c r="C2170" s="11" t="s">
        <v>1718</v>
      </c>
      <c r="D2170" s="12" t="s">
        <v>1801</v>
      </c>
      <c r="E2170" s="13">
        <v>455000</v>
      </c>
      <c r="F2170" s="13">
        <f t="shared" si="34"/>
        <v>270684535.6</v>
      </c>
    </row>
    <row r="2171" ht="15.15" spans="1:6">
      <c r="A2171" s="10">
        <v>45024</v>
      </c>
      <c r="B2171" s="11">
        <v>983</v>
      </c>
      <c r="C2171" s="11" t="s">
        <v>1718</v>
      </c>
      <c r="D2171" s="12" t="s">
        <v>1802</v>
      </c>
      <c r="E2171" s="13">
        <v>2500000</v>
      </c>
      <c r="F2171" s="13">
        <f t="shared" si="34"/>
        <v>273184535.6</v>
      </c>
    </row>
    <row r="2172" ht="15.15" spans="1:6">
      <c r="A2172" s="10">
        <v>45029</v>
      </c>
      <c r="B2172" s="11">
        <v>988</v>
      </c>
      <c r="C2172" s="11" t="s">
        <v>1718</v>
      </c>
      <c r="D2172" s="12" t="s">
        <v>1803</v>
      </c>
      <c r="E2172" s="13">
        <v>2000000</v>
      </c>
      <c r="F2172" s="13">
        <f t="shared" si="34"/>
        <v>275184535.6</v>
      </c>
    </row>
    <row r="2173" ht="15.15" spans="1:6">
      <c r="A2173" s="10">
        <v>45029</v>
      </c>
      <c r="B2173" s="11">
        <v>995</v>
      </c>
      <c r="C2173" s="11" t="s">
        <v>1718</v>
      </c>
      <c r="D2173" s="12" t="s">
        <v>1804</v>
      </c>
      <c r="E2173" s="13">
        <v>346210</v>
      </c>
      <c r="F2173" s="13">
        <f t="shared" si="34"/>
        <v>275530745.6</v>
      </c>
    </row>
    <row r="2174" ht="15.15" spans="1:6">
      <c r="A2174" s="10">
        <v>45036</v>
      </c>
      <c r="B2174" s="11">
        <v>1026</v>
      </c>
      <c r="C2174" s="11" t="s">
        <v>1718</v>
      </c>
      <c r="D2174" s="12" t="s">
        <v>1805</v>
      </c>
      <c r="E2174" s="13">
        <v>890000</v>
      </c>
      <c r="F2174" s="13">
        <f t="shared" si="34"/>
        <v>276420745.6</v>
      </c>
    </row>
    <row r="2175" ht="15.15" spans="1:6">
      <c r="A2175" s="10">
        <v>45036</v>
      </c>
      <c r="B2175" s="11">
        <v>1027</v>
      </c>
      <c r="C2175" s="11" t="s">
        <v>1718</v>
      </c>
      <c r="D2175" s="12" t="s">
        <v>1806</v>
      </c>
      <c r="E2175" s="13">
        <v>18050000</v>
      </c>
      <c r="F2175" s="13">
        <f t="shared" si="34"/>
        <v>294470745.6</v>
      </c>
    </row>
    <row r="2176" ht="15.15" spans="1:6">
      <c r="A2176" s="10">
        <v>45036</v>
      </c>
      <c r="B2176" s="11">
        <v>1028</v>
      </c>
      <c r="C2176" s="11" t="s">
        <v>1718</v>
      </c>
      <c r="D2176" s="12" t="s">
        <v>1807</v>
      </c>
      <c r="E2176" s="13">
        <v>54000</v>
      </c>
      <c r="F2176" s="13">
        <f t="shared" ref="F2176:F2239" si="35">F2175+E2176</f>
        <v>294524745.6</v>
      </c>
    </row>
    <row r="2177" ht="15.15" spans="1:6">
      <c r="A2177" s="10">
        <v>45036</v>
      </c>
      <c r="B2177" s="11">
        <v>1029</v>
      </c>
      <c r="C2177" s="11" t="s">
        <v>1718</v>
      </c>
      <c r="D2177" s="12" t="s">
        <v>1807</v>
      </c>
      <c r="E2177" s="13">
        <v>18000</v>
      </c>
      <c r="F2177" s="13">
        <f t="shared" si="35"/>
        <v>294542745.6</v>
      </c>
    </row>
    <row r="2178" ht="15.15" spans="1:6">
      <c r="A2178" s="10">
        <v>45052</v>
      </c>
      <c r="B2178" s="11">
        <v>1044</v>
      </c>
      <c r="C2178" s="11" t="s">
        <v>1718</v>
      </c>
      <c r="D2178" s="12" t="s">
        <v>1808</v>
      </c>
      <c r="E2178" s="13">
        <v>1338</v>
      </c>
      <c r="F2178" s="13">
        <f t="shared" si="35"/>
        <v>294544083.6</v>
      </c>
    </row>
    <row r="2179" ht="15.15" spans="1:6">
      <c r="A2179" s="10">
        <v>45052</v>
      </c>
      <c r="B2179" s="11">
        <v>1045</v>
      </c>
      <c r="C2179" s="11" t="s">
        <v>1718</v>
      </c>
      <c r="D2179" s="12" t="s">
        <v>1809</v>
      </c>
      <c r="E2179" s="13">
        <v>4397</v>
      </c>
      <c r="F2179" s="13">
        <f t="shared" si="35"/>
        <v>294548480.6</v>
      </c>
    </row>
    <row r="2180" ht="15.15" spans="1:6">
      <c r="A2180" s="10">
        <v>45052</v>
      </c>
      <c r="B2180" s="11">
        <v>1046</v>
      </c>
      <c r="C2180" s="11" t="s">
        <v>1718</v>
      </c>
      <c r="D2180" s="12" t="s">
        <v>1810</v>
      </c>
      <c r="E2180" s="13">
        <v>81</v>
      </c>
      <c r="F2180" s="13">
        <f t="shared" si="35"/>
        <v>294548561.6</v>
      </c>
    </row>
    <row r="2181" ht="15.15" spans="1:6">
      <c r="A2181" s="10">
        <v>45052</v>
      </c>
      <c r="B2181" s="11">
        <v>1047</v>
      </c>
      <c r="C2181" s="11" t="s">
        <v>1718</v>
      </c>
      <c r="D2181" s="12" t="s">
        <v>1811</v>
      </c>
      <c r="E2181" s="13">
        <v>3000</v>
      </c>
      <c r="F2181" s="13">
        <f t="shared" si="35"/>
        <v>294551561.6</v>
      </c>
    </row>
    <row r="2182" ht="15.15" spans="1:6">
      <c r="A2182" s="10">
        <v>45057</v>
      </c>
      <c r="B2182" s="11">
        <v>1069</v>
      </c>
      <c r="C2182" s="11" t="s">
        <v>1718</v>
      </c>
      <c r="D2182" s="12" t="s">
        <v>1812</v>
      </c>
      <c r="E2182" s="13">
        <v>3647549</v>
      </c>
      <c r="F2182" s="13">
        <f t="shared" si="35"/>
        <v>298199110.6</v>
      </c>
    </row>
    <row r="2183" ht="15.15" spans="1:6">
      <c r="A2183" s="10">
        <v>45057</v>
      </c>
      <c r="B2183" s="11">
        <v>1070</v>
      </c>
      <c r="C2183" s="11" t="s">
        <v>1718</v>
      </c>
      <c r="D2183" s="12" t="s">
        <v>1813</v>
      </c>
      <c r="E2183" s="13">
        <v>350000</v>
      </c>
      <c r="F2183" s="13">
        <f t="shared" si="35"/>
        <v>298549110.6</v>
      </c>
    </row>
    <row r="2184" ht="15.15" spans="1:6">
      <c r="A2184" s="10">
        <v>45061</v>
      </c>
      <c r="B2184" s="11">
        <v>1078</v>
      </c>
      <c r="C2184" s="11" t="s">
        <v>1718</v>
      </c>
      <c r="D2184" s="12" t="s">
        <v>1814</v>
      </c>
      <c r="E2184" s="13">
        <v>71000</v>
      </c>
      <c r="F2184" s="13">
        <f t="shared" si="35"/>
        <v>298620110.6</v>
      </c>
    </row>
    <row r="2185" ht="15.15" spans="1:6">
      <c r="A2185" s="10">
        <v>45061</v>
      </c>
      <c r="B2185" s="11">
        <v>1080</v>
      </c>
      <c r="C2185" s="11" t="s">
        <v>1718</v>
      </c>
      <c r="D2185" s="12" t="s">
        <v>1815</v>
      </c>
      <c r="E2185" s="13">
        <v>455600</v>
      </c>
      <c r="F2185" s="13">
        <f t="shared" si="35"/>
        <v>299075710.6</v>
      </c>
    </row>
    <row r="2186" ht="15.15" spans="1:6">
      <c r="A2186" s="10">
        <v>45061</v>
      </c>
      <c r="B2186" s="11">
        <v>1084</v>
      </c>
      <c r="C2186" s="11" t="s">
        <v>1718</v>
      </c>
      <c r="D2186" s="12" t="s">
        <v>1816</v>
      </c>
      <c r="E2186" s="13">
        <v>280200</v>
      </c>
      <c r="F2186" s="13">
        <f t="shared" si="35"/>
        <v>299355910.6</v>
      </c>
    </row>
    <row r="2187" ht="15.15" spans="1:6">
      <c r="A2187" s="10">
        <v>45066</v>
      </c>
      <c r="B2187" s="11">
        <v>1092</v>
      </c>
      <c r="C2187" s="11" t="s">
        <v>1718</v>
      </c>
      <c r="D2187" s="12" t="s">
        <v>1817</v>
      </c>
      <c r="E2187" s="13">
        <v>7000</v>
      </c>
      <c r="F2187" s="13">
        <f t="shared" si="35"/>
        <v>299362910.6</v>
      </c>
    </row>
    <row r="2188" ht="15.15" spans="1:6">
      <c r="A2188" s="10">
        <v>45066</v>
      </c>
      <c r="B2188" s="11">
        <v>1093</v>
      </c>
      <c r="C2188" s="11" t="s">
        <v>1718</v>
      </c>
      <c r="D2188" s="12" t="s">
        <v>1818</v>
      </c>
      <c r="E2188" s="13">
        <v>90000</v>
      </c>
      <c r="F2188" s="13">
        <f t="shared" si="35"/>
        <v>299452910.6</v>
      </c>
    </row>
    <row r="2189" ht="15.15" spans="1:6">
      <c r="A2189" s="10">
        <v>45066</v>
      </c>
      <c r="B2189" s="11">
        <v>1094</v>
      </c>
      <c r="C2189" s="11" t="s">
        <v>1718</v>
      </c>
      <c r="D2189" s="12" t="s">
        <v>1819</v>
      </c>
      <c r="E2189" s="13">
        <v>55500</v>
      </c>
      <c r="F2189" s="13">
        <f t="shared" si="35"/>
        <v>299508410.6</v>
      </c>
    </row>
    <row r="2190" ht="15.15" spans="1:6">
      <c r="A2190" s="10">
        <v>45068</v>
      </c>
      <c r="B2190" s="11">
        <v>1097</v>
      </c>
      <c r="C2190" s="11" t="s">
        <v>1718</v>
      </c>
      <c r="D2190" s="12" t="s">
        <v>1820</v>
      </c>
      <c r="E2190" s="13">
        <v>500000</v>
      </c>
      <c r="F2190" s="13">
        <f t="shared" si="35"/>
        <v>300008410.6</v>
      </c>
    </row>
    <row r="2191" ht="15.15" spans="1:6">
      <c r="A2191" s="10">
        <v>45069</v>
      </c>
      <c r="B2191" s="11">
        <v>1098</v>
      </c>
      <c r="C2191" s="11" t="s">
        <v>1718</v>
      </c>
      <c r="D2191" s="12" t="s">
        <v>1821</v>
      </c>
      <c r="E2191" s="13">
        <v>200000</v>
      </c>
      <c r="F2191" s="13">
        <f t="shared" si="35"/>
        <v>300208410.6</v>
      </c>
    </row>
    <row r="2192" ht="15.15" spans="1:6">
      <c r="A2192" s="10">
        <v>45071</v>
      </c>
      <c r="B2192" s="11">
        <v>1104</v>
      </c>
      <c r="C2192" s="11" t="s">
        <v>1718</v>
      </c>
      <c r="D2192" s="12" t="s">
        <v>1822</v>
      </c>
      <c r="E2192" s="13">
        <v>58000</v>
      </c>
      <c r="F2192" s="13">
        <f t="shared" si="35"/>
        <v>300266410.6</v>
      </c>
    </row>
    <row r="2193" ht="15.15" spans="1:6">
      <c r="A2193" s="10">
        <v>45071</v>
      </c>
      <c r="B2193" s="11">
        <v>1105</v>
      </c>
      <c r="C2193" s="11" t="s">
        <v>1718</v>
      </c>
      <c r="D2193" s="12" t="s">
        <v>1823</v>
      </c>
      <c r="E2193" s="13">
        <v>300000</v>
      </c>
      <c r="F2193" s="13">
        <f t="shared" si="35"/>
        <v>300566410.6</v>
      </c>
    </row>
    <row r="2194" ht="15.15" spans="1:6">
      <c r="A2194" s="10">
        <v>45071</v>
      </c>
      <c r="B2194" s="11">
        <v>1106</v>
      </c>
      <c r="C2194" s="11" t="s">
        <v>1718</v>
      </c>
      <c r="D2194" s="12" t="s">
        <v>1824</v>
      </c>
      <c r="E2194" s="13">
        <v>150000</v>
      </c>
      <c r="F2194" s="13">
        <f t="shared" si="35"/>
        <v>300716410.6</v>
      </c>
    </row>
    <row r="2195" ht="15.15" spans="1:6">
      <c r="A2195" s="10">
        <v>45075</v>
      </c>
      <c r="B2195" s="11">
        <v>1107</v>
      </c>
      <c r="C2195" s="11" t="s">
        <v>1718</v>
      </c>
      <c r="D2195" s="12" t="s">
        <v>1825</v>
      </c>
      <c r="E2195" s="13">
        <v>46800</v>
      </c>
      <c r="F2195" s="13">
        <f t="shared" si="35"/>
        <v>300763210.6</v>
      </c>
    </row>
    <row r="2196" ht="15.15" spans="1:6">
      <c r="A2196" s="10">
        <v>45078</v>
      </c>
      <c r="B2196" s="11">
        <v>1113</v>
      </c>
      <c r="C2196" s="11" t="s">
        <v>1718</v>
      </c>
      <c r="D2196" s="12" t="s">
        <v>1826</v>
      </c>
      <c r="E2196" s="13">
        <v>88000</v>
      </c>
      <c r="F2196" s="13">
        <f t="shared" si="35"/>
        <v>300851210.6</v>
      </c>
    </row>
    <row r="2197" ht="15.15" spans="1:6">
      <c r="A2197" s="10">
        <v>45087</v>
      </c>
      <c r="B2197" s="11">
        <v>1129</v>
      </c>
      <c r="C2197" s="11" t="s">
        <v>1718</v>
      </c>
      <c r="D2197" s="12" t="s">
        <v>1827</v>
      </c>
      <c r="E2197" s="13">
        <v>77200</v>
      </c>
      <c r="F2197" s="13">
        <f t="shared" si="35"/>
        <v>300928410.6</v>
      </c>
    </row>
    <row r="2198" ht="15.15" spans="1:6">
      <c r="A2198" s="10">
        <v>45089</v>
      </c>
      <c r="B2198" s="11">
        <v>1131</v>
      </c>
      <c r="C2198" s="11" t="s">
        <v>1718</v>
      </c>
      <c r="D2198" s="12" t="s">
        <v>1828</v>
      </c>
      <c r="E2198" s="13">
        <v>10800</v>
      </c>
      <c r="F2198" s="13">
        <f t="shared" si="35"/>
        <v>300939210.6</v>
      </c>
    </row>
    <row r="2199" ht="15.15" spans="1:6">
      <c r="A2199" s="10">
        <v>45089</v>
      </c>
      <c r="B2199" s="11">
        <v>1132</v>
      </c>
      <c r="C2199" s="11" t="s">
        <v>1718</v>
      </c>
      <c r="D2199" s="12" t="s">
        <v>1829</v>
      </c>
      <c r="E2199" s="13">
        <v>108536</v>
      </c>
      <c r="F2199" s="13">
        <f t="shared" si="35"/>
        <v>301047746.6</v>
      </c>
    </row>
    <row r="2200" ht="15.15" spans="1:6">
      <c r="A2200" s="10">
        <v>45089</v>
      </c>
      <c r="B2200" s="11">
        <v>1133</v>
      </c>
      <c r="C2200" s="11" t="s">
        <v>1718</v>
      </c>
      <c r="D2200" s="12" t="s">
        <v>1830</v>
      </c>
      <c r="E2200" s="13">
        <v>5800</v>
      </c>
      <c r="F2200" s="13">
        <f t="shared" si="35"/>
        <v>301053546.6</v>
      </c>
    </row>
    <row r="2201" ht="15.15" spans="1:6">
      <c r="A2201" s="10">
        <v>45101</v>
      </c>
      <c r="B2201" s="11">
        <v>1143</v>
      </c>
      <c r="C2201" s="11" t="s">
        <v>1718</v>
      </c>
      <c r="D2201" s="12" t="s">
        <v>1831</v>
      </c>
      <c r="E2201" s="13">
        <v>122500</v>
      </c>
      <c r="F2201" s="13">
        <f t="shared" si="35"/>
        <v>301176046.6</v>
      </c>
    </row>
    <row r="2202" ht="15.15" spans="1:6">
      <c r="A2202" s="10">
        <v>45089</v>
      </c>
      <c r="B2202" s="11">
        <v>1143</v>
      </c>
      <c r="C2202" s="11" t="s">
        <v>1718</v>
      </c>
      <c r="D2202" s="12" t="s">
        <v>1831</v>
      </c>
      <c r="E2202" s="13">
        <v>227500</v>
      </c>
      <c r="F2202" s="13">
        <f t="shared" si="35"/>
        <v>301403546.6</v>
      </c>
    </row>
    <row r="2203" ht="15.15" spans="1:6">
      <c r="A2203" s="10">
        <v>45101</v>
      </c>
      <c r="B2203" s="11">
        <v>1144</v>
      </c>
      <c r="C2203" s="11" t="s">
        <v>1718</v>
      </c>
      <c r="D2203" s="12" t="s">
        <v>1832</v>
      </c>
      <c r="E2203" s="13">
        <v>122500</v>
      </c>
      <c r="F2203" s="13">
        <f t="shared" si="35"/>
        <v>301526046.6</v>
      </c>
    </row>
    <row r="2204" ht="15.15" spans="1:6">
      <c r="A2204" s="10">
        <v>45089</v>
      </c>
      <c r="B2204" s="11">
        <v>1144</v>
      </c>
      <c r="C2204" s="11" t="s">
        <v>1718</v>
      </c>
      <c r="D2204" s="12" t="s">
        <v>1832</v>
      </c>
      <c r="E2204" s="13">
        <v>227500</v>
      </c>
      <c r="F2204" s="13">
        <f t="shared" si="35"/>
        <v>301753546.6</v>
      </c>
    </row>
    <row r="2205" ht="15.15" spans="1:6">
      <c r="A2205" s="10">
        <v>45091</v>
      </c>
      <c r="B2205" s="11">
        <v>1260</v>
      </c>
      <c r="C2205" s="11" t="s">
        <v>1718</v>
      </c>
      <c r="D2205" s="12" t="s">
        <v>1833</v>
      </c>
      <c r="E2205" s="13">
        <v>392800</v>
      </c>
      <c r="F2205" s="13">
        <f t="shared" si="35"/>
        <v>302146346.6</v>
      </c>
    </row>
    <row r="2206" ht="15.15" spans="1:6">
      <c r="A2206" s="10">
        <v>45091</v>
      </c>
      <c r="B2206" s="11">
        <v>1263</v>
      </c>
      <c r="C2206" s="11" t="s">
        <v>1718</v>
      </c>
      <c r="D2206" s="12" t="s">
        <v>1834</v>
      </c>
      <c r="E2206" s="13">
        <v>6000</v>
      </c>
      <c r="F2206" s="13">
        <f t="shared" si="35"/>
        <v>302152346.6</v>
      </c>
    </row>
    <row r="2207" ht="15.15" spans="1:6">
      <c r="A2207" s="10">
        <v>45096</v>
      </c>
      <c r="B2207" s="11">
        <v>1283</v>
      </c>
      <c r="C2207" s="11" t="s">
        <v>1718</v>
      </c>
      <c r="D2207" s="12" t="s">
        <v>1835</v>
      </c>
      <c r="E2207" s="13">
        <v>13500</v>
      </c>
      <c r="F2207" s="13">
        <f t="shared" si="35"/>
        <v>302165846.6</v>
      </c>
    </row>
    <row r="2208" ht="15.15" spans="1:6">
      <c r="A2208" s="10">
        <v>45099</v>
      </c>
      <c r="B2208" s="11">
        <v>1293</v>
      </c>
      <c r="C2208" s="11" t="s">
        <v>1718</v>
      </c>
      <c r="D2208" s="12" t="s">
        <v>1836</v>
      </c>
      <c r="E2208" s="13">
        <v>75400</v>
      </c>
      <c r="F2208" s="13">
        <f t="shared" si="35"/>
        <v>302241246.6</v>
      </c>
    </row>
    <row r="2209" ht="15.15" spans="1:6">
      <c r="A2209" s="10">
        <v>45100</v>
      </c>
      <c r="B2209" s="11">
        <v>1315</v>
      </c>
      <c r="C2209" s="11" t="s">
        <v>1718</v>
      </c>
      <c r="D2209" s="12" t="s">
        <v>1837</v>
      </c>
      <c r="E2209" s="13">
        <v>1000000</v>
      </c>
      <c r="F2209" s="13">
        <f t="shared" si="35"/>
        <v>303241246.6</v>
      </c>
    </row>
    <row r="2210" ht="15.15" spans="1:6">
      <c r="A2210" s="10">
        <v>45101</v>
      </c>
      <c r="B2210" s="11">
        <v>1318</v>
      </c>
      <c r="C2210" s="11" t="s">
        <v>1718</v>
      </c>
      <c r="D2210" s="12" t="s">
        <v>1838</v>
      </c>
      <c r="E2210" s="13"/>
      <c r="F2210" s="13">
        <f t="shared" si="35"/>
        <v>303241246.6</v>
      </c>
    </row>
    <row r="2211" ht="15.15" spans="1:6">
      <c r="A2211" s="10">
        <v>45101</v>
      </c>
      <c r="B2211" s="11">
        <v>1319</v>
      </c>
      <c r="C2211" s="11" t="s">
        <v>1718</v>
      </c>
      <c r="D2211" s="12" t="s">
        <v>1838</v>
      </c>
      <c r="E2211" s="13"/>
      <c r="F2211" s="13">
        <f t="shared" si="35"/>
        <v>303241246.6</v>
      </c>
    </row>
    <row r="2212" ht="15.15" spans="1:6">
      <c r="A2212" s="10">
        <v>45110</v>
      </c>
      <c r="B2212" s="11">
        <v>1346</v>
      </c>
      <c r="C2212" s="11" t="s">
        <v>1718</v>
      </c>
      <c r="D2212" s="12" t="s">
        <v>1839</v>
      </c>
      <c r="E2212" s="13">
        <v>60500</v>
      </c>
      <c r="F2212" s="13">
        <f t="shared" si="35"/>
        <v>303301746.6</v>
      </c>
    </row>
    <row r="2213" ht="15.15" spans="1:6">
      <c r="A2213" s="10">
        <v>45115</v>
      </c>
      <c r="B2213" s="11">
        <v>1466</v>
      </c>
      <c r="C2213" s="11" t="s">
        <v>1718</v>
      </c>
      <c r="D2213" s="12" t="s">
        <v>1840</v>
      </c>
      <c r="E2213" s="13">
        <v>122000</v>
      </c>
      <c r="F2213" s="13">
        <f t="shared" si="35"/>
        <v>303423746.6</v>
      </c>
    </row>
    <row r="2214" ht="15.15" spans="1:6">
      <c r="A2214" s="10">
        <v>45120</v>
      </c>
      <c r="B2214" s="11">
        <v>1494</v>
      </c>
      <c r="C2214" s="11" t="s">
        <v>1718</v>
      </c>
      <c r="D2214" s="12" t="s">
        <v>1841</v>
      </c>
      <c r="E2214" s="13">
        <v>976110</v>
      </c>
      <c r="F2214" s="13">
        <f t="shared" si="35"/>
        <v>304399856.6</v>
      </c>
    </row>
    <row r="2215" ht="15.15" spans="1:6">
      <c r="A2215" s="10">
        <v>45121</v>
      </c>
      <c r="B2215" s="11">
        <v>1496</v>
      </c>
      <c r="C2215" s="11" t="s">
        <v>1718</v>
      </c>
      <c r="D2215" s="12" t="s">
        <v>1842</v>
      </c>
      <c r="E2215" s="13">
        <v>300000</v>
      </c>
      <c r="F2215" s="13">
        <f t="shared" si="35"/>
        <v>304699856.6</v>
      </c>
    </row>
    <row r="2216" ht="15.15" spans="1:6">
      <c r="A2216" s="10">
        <v>45128</v>
      </c>
      <c r="B2216" s="11">
        <v>1503</v>
      </c>
      <c r="C2216" s="11" t="s">
        <v>1718</v>
      </c>
      <c r="D2216" s="12" t="s">
        <v>1843</v>
      </c>
      <c r="E2216" s="13">
        <v>675000</v>
      </c>
      <c r="F2216" s="13">
        <f t="shared" si="35"/>
        <v>305374856.6</v>
      </c>
    </row>
    <row r="2217" ht="15.15" spans="1:6">
      <c r="A2217" s="10">
        <v>45128</v>
      </c>
      <c r="B2217" s="11">
        <v>1505</v>
      </c>
      <c r="C2217" s="11" t="s">
        <v>1718</v>
      </c>
      <c r="D2217" s="12" t="s">
        <v>1844</v>
      </c>
      <c r="E2217" s="13">
        <v>7400</v>
      </c>
      <c r="F2217" s="13">
        <f t="shared" si="35"/>
        <v>305382256.6</v>
      </c>
    </row>
    <row r="2218" ht="15.15" spans="1:6">
      <c r="A2218" s="10">
        <v>45131</v>
      </c>
      <c r="B2218" s="11">
        <v>1518</v>
      </c>
      <c r="C2218" s="11" t="s">
        <v>1718</v>
      </c>
      <c r="D2218" s="12" t="s">
        <v>1845</v>
      </c>
      <c r="E2218" s="13">
        <v>7471</v>
      </c>
      <c r="F2218" s="13">
        <f t="shared" si="35"/>
        <v>305389727.6</v>
      </c>
    </row>
    <row r="2219" ht="15.15" spans="1:6">
      <c r="A2219" s="10">
        <v>45131</v>
      </c>
      <c r="B2219" s="11">
        <v>1519</v>
      </c>
      <c r="C2219" s="11" t="s">
        <v>1718</v>
      </c>
      <c r="D2219" s="12" t="s">
        <v>1845</v>
      </c>
      <c r="E2219" s="13">
        <v>6456</v>
      </c>
      <c r="F2219" s="13">
        <f t="shared" si="35"/>
        <v>305396183.6</v>
      </c>
    </row>
    <row r="2220" ht="15.15" spans="1:6">
      <c r="A2220" s="10">
        <v>45131</v>
      </c>
      <c r="B2220" s="11">
        <v>1520</v>
      </c>
      <c r="C2220" s="11" t="s">
        <v>1718</v>
      </c>
      <c r="D2220" s="12" t="s">
        <v>1845</v>
      </c>
      <c r="E2220" s="13">
        <v>1201</v>
      </c>
      <c r="F2220" s="13">
        <f t="shared" si="35"/>
        <v>305397384.6</v>
      </c>
    </row>
    <row r="2221" ht="15.15" spans="1:6">
      <c r="A2221" s="10">
        <v>45131</v>
      </c>
      <c r="B2221" s="11">
        <v>1521</v>
      </c>
      <c r="C2221" s="11" t="s">
        <v>1718</v>
      </c>
      <c r="D2221" s="12" t="s">
        <v>1845</v>
      </c>
      <c r="E2221" s="13">
        <v>12141</v>
      </c>
      <c r="F2221" s="13">
        <f t="shared" si="35"/>
        <v>305409525.6</v>
      </c>
    </row>
    <row r="2222" ht="15.15" spans="1:6">
      <c r="A2222" s="10">
        <v>45131</v>
      </c>
      <c r="B2222" s="11">
        <v>1522</v>
      </c>
      <c r="C2222" s="11" t="s">
        <v>1718</v>
      </c>
      <c r="D2222" s="12" t="s">
        <v>1845</v>
      </c>
      <c r="E2222" s="13">
        <v>13721</v>
      </c>
      <c r="F2222" s="13">
        <f t="shared" si="35"/>
        <v>305423246.6</v>
      </c>
    </row>
    <row r="2223" ht="15.15" spans="1:6">
      <c r="A2223" s="10">
        <v>45146</v>
      </c>
      <c r="B2223" s="11">
        <v>1663</v>
      </c>
      <c r="C2223" s="11" t="s">
        <v>1718</v>
      </c>
      <c r="D2223" s="12" t="s">
        <v>1846</v>
      </c>
      <c r="E2223" s="13">
        <v>64583</v>
      </c>
      <c r="F2223" s="13">
        <f t="shared" si="35"/>
        <v>305487829.6</v>
      </c>
    </row>
    <row r="2224" ht="15.15" spans="1:6">
      <c r="A2224" s="10">
        <v>45147</v>
      </c>
      <c r="B2224" s="11">
        <v>1686</v>
      </c>
      <c r="C2224" s="11" t="s">
        <v>1718</v>
      </c>
      <c r="D2224" s="12" t="s">
        <v>1847</v>
      </c>
      <c r="E2224" s="13">
        <v>60500</v>
      </c>
      <c r="F2224" s="13">
        <f t="shared" si="35"/>
        <v>305548329.6</v>
      </c>
    </row>
    <row r="2225" ht="15.15" spans="1:6">
      <c r="A2225" s="10">
        <v>45153</v>
      </c>
      <c r="B2225" s="11">
        <v>1719</v>
      </c>
      <c r="C2225" s="11" t="s">
        <v>1718</v>
      </c>
      <c r="D2225" s="12" t="s">
        <v>1848</v>
      </c>
      <c r="E2225" s="13">
        <v>1900000</v>
      </c>
      <c r="F2225" s="13">
        <f t="shared" si="35"/>
        <v>307448329.6</v>
      </c>
    </row>
    <row r="2226" ht="15.15" spans="1:6">
      <c r="A2226" s="10">
        <v>45154</v>
      </c>
      <c r="B2226" s="11">
        <v>1721</v>
      </c>
      <c r="C2226" s="11" t="s">
        <v>1718</v>
      </c>
      <c r="D2226" s="12" t="s">
        <v>1849</v>
      </c>
      <c r="E2226" s="13">
        <v>5168</v>
      </c>
      <c r="F2226" s="13">
        <f t="shared" si="35"/>
        <v>307453497.6</v>
      </c>
    </row>
    <row r="2227" ht="15.15" spans="1:6">
      <c r="A2227" s="10">
        <v>45154</v>
      </c>
      <c r="B2227" s="11">
        <v>1726</v>
      </c>
      <c r="C2227" s="11" t="s">
        <v>1718</v>
      </c>
      <c r="D2227" s="12" t="s">
        <v>1850</v>
      </c>
      <c r="E2227" s="13">
        <v>3118</v>
      </c>
      <c r="F2227" s="13">
        <f t="shared" si="35"/>
        <v>307456615.6</v>
      </c>
    </row>
    <row r="2228" ht="15.15" spans="1:6">
      <c r="A2228" s="10">
        <v>45154</v>
      </c>
      <c r="B2228" s="11">
        <v>1727</v>
      </c>
      <c r="C2228" s="11" t="s">
        <v>1718</v>
      </c>
      <c r="D2228" s="12" t="s">
        <v>1851</v>
      </c>
      <c r="E2228" s="13">
        <v>2311</v>
      </c>
      <c r="F2228" s="13">
        <f t="shared" si="35"/>
        <v>307458926.6</v>
      </c>
    </row>
    <row r="2229" ht="15.15" spans="1:6">
      <c r="A2229" s="10">
        <v>45154</v>
      </c>
      <c r="B2229" s="11">
        <v>1728</v>
      </c>
      <c r="C2229" s="11" t="s">
        <v>1718</v>
      </c>
      <c r="D2229" s="12" t="s">
        <v>1852</v>
      </c>
      <c r="E2229" s="13">
        <v>4311</v>
      </c>
      <c r="F2229" s="13">
        <f t="shared" si="35"/>
        <v>307463237.6</v>
      </c>
    </row>
    <row r="2230" ht="15.15" spans="1:6">
      <c r="A2230" s="10">
        <v>45156</v>
      </c>
      <c r="B2230" s="11">
        <v>1751</v>
      </c>
      <c r="C2230" s="11" t="s">
        <v>1718</v>
      </c>
      <c r="D2230" s="12" t="s">
        <v>1853</v>
      </c>
      <c r="E2230" s="13">
        <v>100000</v>
      </c>
      <c r="F2230" s="13">
        <f t="shared" si="35"/>
        <v>307563237.6</v>
      </c>
    </row>
    <row r="2231" ht="15.15" spans="1:6">
      <c r="A2231" s="10">
        <v>45156</v>
      </c>
      <c r="B2231" s="11">
        <v>1752</v>
      </c>
      <c r="C2231" s="11" t="s">
        <v>1718</v>
      </c>
      <c r="D2231" s="12" t="s">
        <v>1853</v>
      </c>
      <c r="E2231" s="13">
        <v>150000</v>
      </c>
      <c r="F2231" s="13">
        <f t="shared" si="35"/>
        <v>307713237.6</v>
      </c>
    </row>
    <row r="2232" ht="15.15" spans="1:6">
      <c r="A2232" s="10">
        <v>45156</v>
      </c>
      <c r="B2232" s="11">
        <v>1753</v>
      </c>
      <c r="C2232" s="11" t="s">
        <v>1718</v>
      </c>
      <c r="D2232" s="12" t="s">
        <v>1854</v>
      </c>
      <c r="E2232" s="13">
        <v>187500</v>
      </c>
      <c r="F2232" s="13">
        <f t="shared" si="35"/>
        <v>307900737.6</v>
      </c>
    </row>
    <row r="2233" ht="15.15" spans="1:6">
      <c r="A2233" s="10">
        <v>45156</v>
      </c>
      <c r="B2233" s="11">
        <v>1754</v>
      </c>
      <c r="C2233" s="11" t="s">
        <v>1718</v>
      </c>
      <c r="D2233" s="12" t="s">
        <v>1855</v>
      </c>
      <c r="E2233" s="13">
        <v>187500</v>
      </c>
      <c r="F2233" s="13">
        <f t="shared" si="35"/>
        <v>308088237.6</v>
      </c>
    </row>
    <row r="2234" ht="15.15" spans="1:6">
      <c r="A2234" s="10">
        <v>45161</v>
      </c>
      <c r="B2234" s="11">
        <v>1872</v>
      </c>
      <c r="C2234" s="11" t="s">
        <v>1718</v>
      </c>
      <c r="D2234" s="12" t="s">
        <v>1856</v>
      </c>
      <c r="E2234" s="13">
        <v>124000</v>
      </c>
      <c r="F2234" s="13">
        <f t="shared" si="35"/>
        <v>308212237.6</v>
      </c>
    </row>
    <row r="2235" ht="15.15" spans="1:6">
      <c r="A2235" s="10">
        <v>45164</v>
      </c>
      <c r="B2235" s="11">
        <v>1879</v>
      </c>
      <c r="C2235" s="11" t="s">
        <v>1718</v>
      </c>
      <c r="D2235" s="12" t="s">
        <v>1857</v>
      </c>
      <c r="E2235" s="13">
        <v>195000</v>
      </c>
      <c r="F2235" s="13">
        <f t="shared" si="35"/>
        <v>308407237.6</v>
      </c>
    </row>
    <row r="2236" ht="15.15" spans="1:6">
      <c r="A2236" s="10">
        <v>45164</v>
      </c>
      <c r="B2236" s="11">
        <v>1880</v>
      </c>
      <c r="C2236" s="11" t="s">
        <v>1718</v>
      </c>
      <c r="D2236" s="12" t="s">
        <v>1858</v>
      </c>
      <c r="E2236" s="13">
        <v>66300</v>
      </c>
      <c r="F2236" s="13">
        <f t="shared" si="35"/>
        <v>308473537.6</v>
      </c>
    </row>
    <row r="2237" ht="15.15" spans="1:6">
      <c r="A2237" s="10">
        <v>45164</v>
      </c>
      <c r="B2237" s="11">
        <v>1882</v>
      </c>
      <c r="C2237" s="11" t="s">
        <v>1718</v>
      </c>
      <c r="D2237" s="12" t="s">
        <v>1859</v>
      </c>
      <c r="E2237" s="13">
        <v>200000</v>
      </c>
      <c r="F2237" s="13">
        <f t="shared" si="35"/>
        <v>308673537.6</v>
      </c>
    </row>
    <row r="2238" ht="15.15" spans="1:6">
      <c r="A2238" s="10">
        <v>45167</v>
      </c>
      <c r="B2238" s="11">
        <v>1894</v>
      </c>
      <c r="C2238" s="11" t="s">
        <v>1718</v>
      </c>
      <c r="D2238" s="12" t="s">
        <v>1860</v>
      </c>
      <c r="E2238" s="13">
        <v>58000</v>
      </c>
      <c r="F2238" s="13">
        <f t="shared" si="35"/>
        <v>308731537.6</v>
      </c>
    </row>
    <row r="2239" ht="15.15" spans="1:6">
      <c r="A2239" s="10">
        <v>45170</v>
      </c>
      <c r="B2239" s="11">
        <v>1897</v>
      </c>
      <c r="C2239" s="11" t="s">
        <v>1718</v>
      </c>
      <c r="D2239" s="12" t="s">
        <v>1861</v>
      </c>
      <c r="E2239" s="13">
        <v>250000</v>
      </c>
      <c r="F2239" s="13">
        <f t="shared" si="35"/>
        <v>308981537.6</v>
      </c>
    </row>
    <row r="2240" ht="15.15" spans="1:6">
      <c r="A2240" s="10">
        <v>45175</v>
      </c>
      <c r="B2240" s="11">
        <v>1910</v>
      </c>
      <c r="C2240" s="11" t="s">
        <v>1718</v>
      </c>
      <c r="D2240" s="12" t="s">
        <v>1862</v>
      </c>
      <c r="E2240" s="13">
        <v>195000</v>
      </c>
      <c r="F2240" s="13">
        <f t="shared" ref="F2240:F2255" si="36">F2239+E2240</f>
        <v>309176537.6</v>
      </c>
    </row>
    <row r="2241" ht="15.15" spans="1:6">
      <c r="A2241" s="10">
        <v>45182</v>
      </c>
      <c r="B2241" s="11">
        <v>1929</v>
      </c>
      <c r="C2241" s="11" t="s">
        <v>1718</v>
      </c>
      <c r="D2241" s="12" t="s">
        <v>1863</v>
      </c>
      <c r="E2241" s="13">
        <v>254000</v>
      </c>
      <c r="F2241" s="13">
        <f t="shared" si="36"/>
        <v>309430537.6</v>
      </c>
    </row>
    <row r="2242" ht="15.15" spans="1:6">
      <c r="A2242" s="10">
        <v>45182</v>
      </c>
      <c r="B2242" s="11">
        <v>1930</v>
      </c>
      <c r="C2242" s="11" t="s">
        <v>1718</v>
      </c>
      <c r="D2242" s="12" t="s">
        <v>1864</v>
      </c>
      <c r="E2242" s="13">
        <v>150000</v>
      </c>
      <c r="F2242" s="13">
        <f t="shared" si="36"/>
        <v>309580537.6</v>
      </c>
    </row>
    <row r="2243" ht="15.15" spans="1:6">
      <c r="A2243" s="10">
        <v>45182</v>
      </c>
      <c r="B2243" s="11">
        <v>1933</v>
      </c>
      <c r="C2243" s="11" t="s">
        <v>1718</v>
      </c>
      <c r="D2243" s="12" t="s">
        <v>1865</v>
      </c>
      <c r="E2243" s="13">
        <v>450000</v>
      </c>
      <c r="F2243" s="13">
        <f t="shared" si="36"/>
        <v>310030537.6</v>
      </c>
    </row>
    <row r="2244" ht="15.15" spans="1:6">
      <c r="A2244" s="10">
        <v>45182</v>
      </c>
      <c r="B2244" s="11">
        <v>1934</v>
      </c>
      <c r="C2244" s="11" t="s">
        <v>1718</v>
      </c>
      <c r="D2244" s="12" t="s">
        <v>1866</v>
      </c>
      <c r="E2244" s="13">
        <v>360000</v>
      </c>
      <c r="F2244" s="13">
        <f t="shared" si="36"/>
        <v>310390537.6</v>
      </c>
    </row>
    <row r="2245" ht="15.15" spans="1:6">
      <c r="A2245" s="10">
        <v>45183</v>
      </c>
      <c r="B2245" s="11">
        <v>1936</v>
      </c>
      <c r="C2245" s="11" t="s">
        <v>1718</v>
      </c>
      <c r="D2245" s="12" t="s">
        <v>1867</v>
      </c>
      <c r="E2245" s="13">
        <v>250000</v>
      </c>
      <c r="F2245" s="13">
        <f t="shared" si="36"/>
        <v>310640537.6</v>
      </c>
    </row>
    <row r="2246" ht="15.15" spans="1:6">
      <c r="A2246" s="10">
        <v>45187</v>
      </c>
      <c r="B2246" s="11">
        <v>1957</v>
      </c>
      <c r="C2246" s="11" t="s">
        <v>1718</v>
      </c>
      <c r="D2246" s="12" t="s">
        <v>1868</v>
      </c>
      <c r="E2246" s="13">
        <v>85400</v>
      </c>
      <c r="F2246" s="13">
        <f t="shared" si="36"/>
        <v>310725937.6</v>
      </c>
    </row>
    <row r="2247" ht="15.15" spans="1:6">
      <c r="A2247" s="10">
        <v>45222</v>
      </c>
      <c r="B2247" s="11">
        <v>2167</v>
      </c>
      <c r="C2247" s="11" t="s">
        <v>1718</v>
      </c>
      <c r="D2247" s="12" t="s">
        <v>1869</v>
      </c>
      <c r="E2247" s="13">
        <v>80000</v>
      </c>
      <c r="F2247" s="13">
        <f t="shared" si="36"/>
        <v>310805937.6</v>
      </c>
    </row>
    <row r="2248" ht="15.15" spans="1:6">
      <c r="A2248" s="10">
        <v>45222</v>
      </c>
      <c r="B2248" s="11">
        <v>2168</v>
      </c>
      <c r="C2248" s="11" t="s">
        <v>1718</v>
      </c>
      <c r="D2248" s="12" t="s">
        <v>1870</v>
      </c>
      <c r="E2248" s="13">
        <v>75000</v>
      </c>
      <c r="F2248" s="13">
        <f t="shared" si="36"/>
        <v>310880937.6</v>
      </c>
    </row>
    <row r="2249" ht="15.15" spans="1:6">
      <c r="A2249" s="10">
        <v>45225</v>
      </c>
      <c r="B2249" s="11">
        <v>2177</v>
      </c>
      <c r="C2249" s="11" t="s">
        <v>1718</v>
      </c>
      <c r="D2249" s="12" t="s">
        <v>1871</v>
      </c>
      <c r="E2249" s="13">
        <v>11040</v>
      </c>
      <c r="F2249" s="13">
        <f t="shared" si="36"/>
        <v>310891977.6</v>
      </c>
    </row>
    <row r="2250" ht="15.15" spans="1:6">
      <c r="A2250" s="10">
        <v>45245</v>
      </c>
      <c r="B2250" s="11">
        <v>2253</v>
      </c>
      <c r="C2250" s="11" t="s">
        <v>1718</v>
      </c>
      <c r="D2250" s="12" t="s">
        <v>1872</v>
      </c>
      <c r="E2250" s="13">
        <v>1750000</v>
      </c>
      <c r="F2250" s="13">
        <f t="shared" si="36"/>
        <v>312641977.6</v>
      </c>
    </row>
    <row r="2251" ht="15.15" spans="1:6">
      <c r="A2251" s="10">
        <v>45271</v>
      </c>
      <c r="B2251" s="11">
        <v>2365</v>
      </c>
      <c r="C2251" s="11" t="s">
        <v>1718</v>
      </c>
      <c r="D2251" s="12" t="s">
        <v>1873</v>
      </c>
      <c r="E2251" s="13">
        <v>9660</v>
      </c>
      <c r="F2251" s="13">
        <f t="shared" si="36"/>
        <v>312651637.6</v>
      </c>
    </row>
    <row r="2252" ht="15.15" spans="1:6">
      <c r="A2252" s="10">
        <v>45273</v>
      </c>
      <c r="B2252" s="11">
        <v>2387</v>
      </c>
      <c r="C2252" s="11" t="s">
        <v>1718</v>
      </c>
      <c r="D2252" s="12" t="s">
        <v>1874</v>
      </c>
      <c r="E2252" s="13">
        <v>61260</v>
      </c>
      <c r="F2252" s="13">
        <f t="shared" si="36"/>
        <v>312712897.6</v>
      </c>
    </row>
    <row r="2253" ht="15.15" spans="1:6">
      <c r="A2253" s="10">
        <v>45275</v>
      </c>
      <c r="B2253" s="11">
        <v>2398</v>
      </c>
      <c r="C2253" s="11" t="s">
        <v>1718</v>
      </c>
      <c r="D2253" s="12" t="s">
        <v>1875</v>
      </c>
      <c r="E2253" s="13">
        <v>350000</v>
      </c>
      <c r="F2253" s="13">
        <f t="shared" si="36"/>
        <v>313062897.6</v>
      </c>
    </row>
    <row r="2254" ht="15.15" spans="1:6">
      <c r="A2254" s="10">
        <v>44930</v>
      </c>
      <c r="B2254" s="11">
        <v>2467</v>
      </c>
      <c r="C2254" s="11" t="s">
        <v>1718</v>
      </c>
      <c r="D2254" s="12" t="s">
        <v>1876</v>
      </c>
      <c r="E2254" s="13">
        <v>12000</v>
      </c>
      <c r="F2254" s="13">
        <f t="shared" si="36"/>
        <v>313074897.6</v>
      </c>
    </row>
    <row r="2255" ht="15.15" spans="1:6">
      <c r="A2255" s="10">
        <v>44930</v>
      </c>
      <c r="B2255" s="11">
        <v>2468</v>
      </c>
      <c r="C2255" s="11" t="s">
        <v>1718</v>
      </c>
      <c r="D2255" s="12" t="s">
        <v>1877</v>
      </c>
      <c r="E2255" s="13">
        <v>43800</v>
      </c>
      <c r="F2255" s="13">
        <f t="shared" si="36"/>
        <v>313118697.6</v>
      </c>
    </row>
    <row r="2256" ht="21.75" spans="1:6">
      <c r="A2256" s="21" t="s">
        <v>1878</v>
      </c>
      <c r="B2256" s="22"/>
      <c r="C2256" s="22"/>
      <c r="D2256" s="23"/>
      <c r="E2256" s="24">
        <f>SUM(E2046:E2255)</f>
        <v>111569541.5</v>
      </c>
      <c r="F2256" s="25"/>
    </row>
    <row r="2257" ht="24.15" spans="1:6">
      <c r="A2257" s="9" t="s">
        <v>1879</v>
      </c>
      <c r="B2257" s="9"/>
      <c r="C2257" s="9"/>
      <c r="D2257" s="9"/>
      <c r="E2257" s="9"/>
      <c r="F2257" s="9"/>
    </row>
    <row r="2258" ht="15.15" spans="1:6">
      <c r="A2258" s="10">
        <v>44630</v>
      </c>
      <c r="B2258" s="11">
        <v>10</v>
      </c>
      <c r="C2258" s="11" t="s">
        <v>1879</v>
      </c>
      <c r="D2258" s="12" t="s">
        <v>1880</v>
      </c>
      <c r="E2258" s="13">
        <v>1600</v>
      </c>
      <c r="F2258" s="13">
        <f>F2255+E2258</f>
        <v>313120297.6</v>
      </c>
    </row>
    <row r="2259" ht="15.15" spans="1:6">
      <c r="A2259" s="10">
        <v>44654</v>
      </c>
      <c r="B2259" s="11">
        <v>13</v>
      </c>
      <c r="C2259" s="11" t="s">
        <v>1879</v>
      </c>
      <c r="D2259" s="12" t="s">
        <v>1881</v>
      </c>
      <c r="E2259" s="13">
        <v>200000</v>
      </c>
      <c r="F2259" s="13">
        <f>F2258+E2259</f>
        <v>313320297.6</v>
      </c>
    </row>
    <row r="2260" ht="15.15" spans="1:6">
      <c r="A2260" s="10">
        <v>44654</v>
      </c>
      <c r="B2260" s="11">
        <v>14</v>
      </c>
      <c r="C2260" s="11" t="s">
        <v>1879</v>
      </c>
      <c r="D2260" s="12" t="s">
        <v>1882</v>
      </c>
      <c r="E2260" s="13">
        <v>80000</v>
      </c>
      <c r="F2260" s="13">
        <f t="shared" ref="F2260:F2304" si="37">F2259+E2260</f>
        <v>313400297.6</v>
      </c>
    </row>
    <row r="2261" ht="15.15" spans="1:6">
      <c r="A2261" s="10">
        <v>44726</v>
      </c>
      <c r="B2261" s="11">
        <v>66</v>
      </c>
      <c r="C2261" s="11" t="s">
        <v>1879</v>
      </c>
      <c r="D2261" s="12" t="s">
        <v>1883</v>
      </c>
      <c r="E2261" s="13">
        <v>305000</v>
      </c>
      <c r="F2261" s="13">
        <f t="shared" si="37"/>
        <v>313705297.6</v>
      </c>
    </row>
    <row r="2262" ht="15.15" spans="1:6">
      <c r="A2262" s="10">
        <v>44726</v>
      </c>
      <c r="B2262" s="11">
        <v>67</v>
      </c>
      <c r="C2262" s="11" t="s">
        <v>1879</v>
      </c>
      <c r="D2262" s="12" t="s">
        <v>1884</v>
      </c>
      <c r="E2262" s="13">
        <v>60000</v>
      </c>
      <c r="F2262" s="13">
        <f t="shared" si="37"/>
        <v>313765297.6</v>
      </c>
    </row>
    <row r="2263" ht="15.15" spans="1:6">
      <c r="A2263" s="10">
        <v>44741</v>
      </c>
      <c r="B2263" s="11">
        <v>93</v>
      </c>
      <c r="C2263" s="11" t="s">
        <v>1879</v>
      </c>
      <c r="D2263" s="12" t="s">
        <v>1882</v>
      </c>
      <c r="E2263" s="13">
        <v>75000</v>
      </c>
      <c r="F2263" s="13">
        <f t="shared" si="37"/>
        <v>313840297.6</v>
      </c>
    </row>
    <row r="2264" ht="15.15" spans="1:6">
      <c r="A2264" s="10">
        <v>44742</v>
      </c>
      <c r="B2264" s="11">
        <v>98</v>
      </c>
      <c r="C2264" s="11" t="s">
        <v>1879</v>
      </c>
      <c r="D2264" s="12" t="s">
        <v>1885</v>
      </c>
      <c r="E2264" s="13">
        <v>150000</v>
      </c>
      <c r="F2264" s="13">
        <f t="shared" si="37"/>
        <v>313990297.6</v>
      </c>
    </row>
    <row r="2265" ht="15.15" spans="1:6">
      <c r="A2265" s="10">
        <v>44777</v>
      </c>
      <c r="B2265" s="11">
        <v>250</v>
      </c>
      <c r="C2265" s="11" t="s">
        <v>1879</v>
      </c>
      <c r="D2265" s="12" t="s">
        <v>1886</v>
      </c>
      <c r="E2265" s="13">
        <v>150000</v>
      </c>
      <c r="F2265" s="13">
        <f t="shared" si="37"/>
        <v>314140297.6</v>
      </c>
    </row>
    <row r="2266" ht="15.15" spans="1:6">
      <c r="A2266" s="10">
        <v>44807</v>
      </c>
      <c r="B2266" s="11">
        <v>320</v>
      </c>
      <c r="C2266" s="11" t="s">
        <v>1879</v>
      </c>
      <c r="D2266" s="12" t="s">
        <v>1886</v>
      </c>
      <c r="E2266" s="13">
        <v>30000</v>
      </c>
      <c r="F2266" s="13">
        <f t="shared" si="37"/>
        <v>314170297.6</v>
      </c>
    </row>
    <row r="2267" ht="15.15" spans="1:6">
      <c r="A2267" s="10">
        <v>44807</v>
      </c>
      <c r="B2267" s="11">
        <v>321</v>
      </c>
      <c r="C2267" s="11" t="s">
        <v>1879</v>
      </c>
      <c r="D2267" s="12" t="s">
        <v>1886</v>
      </c>
      <c r="E2267" s="13">
        <v>1000000</v>
      </c>
      <c r="F2267" s="13">
        <f t="shared" si="37"/>
        <v>315170297.6</v>
      </c>
    </row>
    <row r="2268" ht="15.15" spans="1:6">
      <c r="A2268" s="10">
        <v>44860</v>
      </c>
      <c r="B2268" s="11">
        <v>435</v>
      </c>
      <c r="C2268" s="11" t="s">
        <v>1879</v>
      </c>
      <c r="D2268" s="12" t="s">
        <v>1887</v>
      </c>
      <c r="E2268" s="13">
        <v>2500000</v>
      </c>
      <c r="F2268" s="13">
        <f t="shared" si="37"/>
        <v>317670297.6</v>
      </c>
    </row>
    <row r="2269" ht="15.15" spans="1:6">
      <c r="A2269" s="10">
        <v>44890</v>
      </c>
      <c r="B2269" s="11">
        <v>532</v>
      </c>
      <c r="C2269" s="11" t="s">
        <v>1879</v>
      </c>
      <c r="D2269" s="12" t="s">
        <v>1888</v>
      </c>
      <c r="E2269" s="13">
        <v>310</v>
      </c>
      <c r="F2269" s="13">
        <f t="shared" si="37"/>
        <v>317670607.6</v>
      </c>
    </row>
    <row r="2270" ht="15.15" spans="1:6">
      <c r="A2270" s="10">
        <v>44895</v>
      </c>
      <c r="B2270" s="11">
        <v>560</v>
      </c>
      <c r="C2270" s="11" t="s">
        <v>1879</v>
      </c>
      <c r="D2270" s="12" t="s">
        <v>1889</v>
      </c>
      <c r="E2270" s="13">
        <v>5000000</v>
      </c>
      <c r="F2270" s="13">
        <f t="shared" si="37"/>
        <v>322670607.6</v>
      </c>
    </row>
    <row r="2271" ht="15.15" spans="1:6">
      <c r="A2271" s="10">
        <v>44910</v>
      </c>
      <c r="B2271" s="11">
        <v>593</v>
      </c>
      <c r="C2271" s="11" t="s">
        <v>1879</v>
      </c>
      <c r="D2271" s="12" t="s">
        <v>1886</v>
      </c>
      <c r="E2271" s="13">
        <v>9000000</v>
      </c>
      <c r="F2271" s="13">
        <f t="shared" si="37"/>
        <v>331670607.6</v>
      </c>
    </row>
    <row r="2272" ht="15.15" spans="1:6">
      <c r="A2272" s="10">
        <v>44928</v>
      </c>
      <c r="B2272" s="11">
        <v>607</v>
      </c>
      <c r="C2272" s="11" t="s">
        <v>1879</v>
      </c>
      <c r="D2272" s="12" t="s">
        <v>1890</v>
      </c>
      <c r="E2272" s="13">
        <v>800000</v>
      </c>
      <c r="F2272" s="13">
        <f t="shared" si="37"/>
        <v>332470607.6</v>
      </c>
    </row>
    <row r="2273" ht="15.15" spans="1:6">
      <c r="A2273" s="10">
        <v>44565</v>
      </c>
      <c r="B2273" s="11">
        <v>609</v>
      </c>
      <c r="C2273" s="11" t="s">
        <v>1879</v>
      </c>
      <c r="D2273" s="12" t="s">
        <v>1890</v>
      </c>
      <c r="E2273" s="13">
        <v>2500000</v>
      </c>
      <c r="F2273" s="13">
        <f t="shared" si="37"/>
        <v>334970607.6</v>
      </c>
    </row>
    <row r="2274" ht="15.15" spans="1:6">
      <c r="A2274" s="10">
        <v>44565</v>
      </c>
      <c r="B2274" s="11">
        <v>610</v>
      </c>
      <c r="C2274" s="11" t="s">
        <v>1879</v>
      </c>
      <c r="D2274" s="12" t="s">
        <v>1890</v>
      </c>
      <c r="E2274" s="13">
        <v>30000000</v>
      </c>
      <c r="F2274" s="13">
        <f t="shared" si="37"/>
        <v>364970607.6</v>
      </c>
    </row>
    <row r="2275" ht="15.15" spans="1:6">
      <c r="A2275" s="10">
        <v>44942</v>
      </c>
      <c r="B2275" s="11">
        <v>621</v>
      </c>
      <c r="C2275" s="11" t="s">
        <v>1879</v>
      </c>
      <c r="D2275" s="12" t="s">
        <v>1891</v>
      </c>
      <c r="E2275" s="13">
        <v>3500000</v>
      </c>
      <c r="F2275" s="13">
        <f t="shared" si="37"/>
        <v>368470607.6</v>
      </c>
    </row>
    <row r="2276" ht="15.15" spans="1:6">
      <c r="A2276" s="10">
        <v>44942</v>
      </c>
      <c r="B2276" s="11">
        <v>622</v>
      </c>
      <c r="C2276" s="11" t="s">
        <v>1879</v>
      </c>
      <c r="D2276" s="12" t="s">
        <v>1892</v>
      </c>
      <c r="E2276" s="13">
        <v>1300000</v>
      </c>
      <c r="F2276" s="13">
        <f t="shared" si="37"/>
        <v>369770607.6</v>
      </c>
    </row>
    <row r="2277" ht="15.15" spans="1:6">
      <c r="A2277" s="10">
        <v>44942</v>
      </c>
      <c r="B2277" s="11">
        <v>623</v>
      </c>
      <c r="C2277" s="11" t="s">
        <v>1879</v>
      </c>
      <c r="D2277" s="12" t="s">
        <v>1889</v>
      </c>
      <c r="E2277" s="13">
        <v>2500000</v>
      </c>
      <c r="F2277" s="13">
        <f t="shared" si="37"/>
        <v>372270607.6</v>
      </c>
    </row>
    <row r="2278" ht="15.15" spans="1:6">
      <c r="A2278" s="10">
        <v>44942</v>
      </c>
      <c r="B2278" s="11">
        <v>624</v>
      </c>
      <c r="C2278" s="11" t="s">
        <v>1879</v>
      </c>
      <c r="D2278" s="12" t="s">
        <v>1889</v>
      </c>
      <c r="E2278" s="13">
        <v>2500000</v>
      </c>
      <c r="F2278" s="13">
        <f t="shared" si="37"/>
        <v>374770607.6</v>
      </c>
    </row>
    <row r="2279" ht="15.15" spans="1:6">
      <c r="A2279" s="10">
        <v>44942</v>
      </c>
      <c r="B2279" s="11">
        <v>625</v>
      </c>
      <c r="C2279" s="11" t="s">
        <v>1879</v>
      </c>
      <c r="D2279" s="12" t="s">
        <v>1889</v>
      </c>
      <c r="E2279" s="13">
        <v>1420000</v>
      </c>
      <c r="F2279" s="13">
        <f t="shared" si="37"/>
        <v>376190607.6</v>
      </c>
    </row>
    <row r="2280" ht="15.15" spans="1:6">
      <c r="A2280" s="10">
        <v>44967</v>
      </c>
      <c r="B2280" s="11">
        <v>792</v>
      </c>
      <c r="C2280" s="11" t="s">
        <v>1879</v>
      </c>
      <c r="D2280" s="12" t="s">
        <v>1893</v>
      </c>
      <c r="E2280" s="13">
        <v>725480</v>
      </c>
      <c r="F2280" s="13">
        <f t="shared" si="37"/>
        <v>376916087.6</v>
      </c>
    </row>
    <row r="2281" ht="15.15" spans="1:6">
      <c r="A2281" s="10">
        <v>44967</v>
      </c>
      <c r="B2281" s="11">
        <v>794</v>
      </c>
      <c r="C2281" s="11" t="s">
        <v>1879</v>
      </c>
      <c r="D2281" s="12" t="s">
        <v>1894</v>
      </c>
      <c r="E2281" s="13">
        <v>200000</v>
      </c>
      <c r="F2281" s="13">
        <f t="shared" si="37"/>
        <v>377116087.6</v>
      </c>
    </row>
    <row r="2282" ht="15.15" spans="1:6">
      <c r="A2282" s="10">
        <v>44968</v>
      </c>
      <c r="B2282" s="11">
        <v>851</v>
      </c>
      <c r="C2282" s="11" t="s">
        <v>1879</v>
      </c>
      <c r="D2282" s="12" t="s">
        <v>1895</v>
      </c>
      <c r="E2282" s="13">
        <v>504000</v>
      </c>
      <c r="F2282" s="13">
        <f t="shared" si="37"/>
        <v>377620087.6</v>
      </c>
    </row>
    <row r="2283" ht="15.15" spans="1:6">
      <c r="A2283" s="10">
        <v>44994</v>
      </c>
      <c r="B2283" s="11">
        <v>896</v>
      </c>
      <c r="C2283" s="11" t="s">
        <v>1879</v>
      </c>
      <c r="D2283" s="12" t="s">
        <v>1896</v>
      </c>
      <c r="E2283" s="13">
        <v>1000000</v>
      </c>
      <c r="F2283" s="13">
        <f t="shared" si="37"/>
        <v>378620087.6</v>
      </c>
    </row>
    <row r="2284" ht="15.15" spans="1:6">
      <c r="A2284" s="10">
        <v>45013</v>
      </c>
      <c r="B2284" s="11">
        <v>948</v>
      </c>
      <c r="C2284" s="11" t="s">
        <v>1879</v>
      </c>
      <c r="D2284" s="12" t="s">
        <v>1897</v>
      </c>
      <c r="E2284" s="13">
        <v>50000</v>
      </c>
      <c r="F2284" s="13">
        <f t="shared" si="37"/>
        <v>378670087.6</v>
      </c>
    </row>
    <row r="2285" ht="15.15" spans="1:6">
      <c r="A2285" s="10">
        <v>45029</v>
      </c>
      <c r="B2285" s="11">
        <v>990</v>
      </c>
      <c r="C2285" s="11" t="s">
        <v>1879</v>
      </c>
      <c r="D2285" s="12" t="s">
        <v>1898</v>
      </c>
      <c r="E2285" s="13">
        <v>20000000</v>
      </c>
      <c r="F2285" s="13">
        <f t="shared" si="37"/>
        <v>398670087.6</v>
      </c>
    </row>
    <row r="2286" ht="15.15" spans="1:6">
      <c r="A2286" s="10">
        <v>45029</v>
      </c>
      <c r="B2286" s="11">
        <v>991</v>
      </c>
      <c r="C2286" s="11" t="s">
        <v>1879</v>
      </c>
      <c r="D2286" s="12" t="s">
        <v>1899</v>
      </c>
      <c r="E2286" s="13">
        <v>300000</v>
      </c>
      <c r="F2286" s="13">
        <f t="shared" si="37"/>
        <v>398970087.6</v>
      </c>
    </row>
    <row r="2287" ht="15.15" spans="1:6">
      <c r="A2287" s="10">
        <v>45029</v>
      </c>
      <c r="B2287" s="11">
        <v>996</v>
      </c>
      <c r="C2287" s="11" t="s">
        <v>1879</v>
      </c>
      <c r="D2287" s="12" t="s">
        <v>1900</v>
      </c>
      <c r="E2287" s="13">
        <v>1887274</v>
      </c>
      <c r="F2287" s="13">
        <f t="shared" si="37"/>
        <v>400857361.6</v>
      </c>
    </row>
    <row r="2288" ht="15.15" spans="1:6">
      <c r="A2288" s="10">
        <v>45036</v>
      </c>
      <c r="B2288" s="11">
        <v>1024</v>
      </c>
      <c r="C2288" s="11" t="s">
        <v>1879</v>
      </c>
      <c r="D2288" s="12" t="s">
        <v>1901</v>
      </c>
      <c r="E2288" s="13">
        <v>30000000</v>
      </c>
      <c r="F2288" s="13">
        <f t="shared" si="37"/>
        <v>430857361.6</v>
      </c>
    </row>
    <row r="2289" ht="15.15" spans="1:6">
      <c r="A2289" s="10">
        <v>45091</v>
      </c>
      <c r="B2289" s="11">
        <v>1261</v>
      </c>
      <c r="C2289" s="11" t="s">
        <v>1879</v>
      </c>
      <c r="D2289" s="12" t="s">
        <v>1902</v>
      </c>
      <c r="E2289" s="13">
        <v>5000</v>
      </c>
      <c r="F2289" s="13">
        <f t="shared" si="37"/>
        <v>430862361.6</v>
      </c>
    </row>
    <row r="2290" ht="15.15" spans="1:6">
      <c r="A2290" s="10">
        <v>45091</v>
      </c>
      <c r="B2290" s="11">
        <v>1262</v>
      </c>
      <c r="C2290" s="11" t="s">
        <v>1879</v>
      </c>
      <c r="D2290" s="12" t="s">
        <v>1903</v>
      </c>
      <c r="E2290" s="13">
        <v>40000</v>
      </c>
      <c r="F2290" s="13">
        <f t="shared" si="37"/>
        <v>430902361.6</v>
      </c>
    </row>
    <row r="2291" ht="15.15" spans="1:6">
      <c r="A2291" s="10">
        <v>45096</v>
      </c>
      <c r="B2291" s="11">
        <v>1278</v>
      </c>
      <c r="C2291" s="11" t="s">
        <v>1879</v>
      </c>
      <c r="D2291" s="12" t="s">
        <v>1904</v>
      </c>
      <c r="E2291" s="13">
        <v>1000000</v>
      </c>
      <c r="F2291" s="13">
        <f t="shared" si="37"/>
        <v>431902361.6</v>
      </c>
    </row>
    <row r="2292" ht="15.15" spans="1:6">
      <c r="A2292" s="10">
        <v>45118</v>
      </c>
      <c r="B2292" s="11">
        <v>1483</v>
      </c>
      <c r="C2292" s="11" t="s">
        <v>1879</v>
      </c>
      <c r="D2292" s="12" t="s">
        <v>1905</v>
      </c>
      <c r="E2292" s="13">
        <v>20000000</v>
      </c>
      <c r="F2292" s="13">
        <f t="shared" si="37"/>
        <v>451902361.6</v>
      </c>
    </row>
    <row r="2293" ht="15.15" spans="1:6">
      <c r="A2293" s="10">
        <v>45118</v>
      </c>
      <c r="B2293" s="11">
        <v>1484</v>
      </c>
      <c r="C2293" s="11" t="s">
        <v>1879</v>
      </c>
      <c r="D2293" s="12" t="s">
        <v>1906</v>
      </c>
      <c r="E2293" s="13">
        <v>10000000</v>
      </c>
      <c r="F2293" s="13">
        <f t="shared" si="37"/>
        <v>461902361.6</v>
      </c>
    </row>
    <row r="2294" ht="15.15" spans="1:6">
      <c r="A2294" s="10">
        <v>45148</v>
      </c>
      <c r="B2294" s="11">
        <v>1712</v>
      </c>
      <c r="C2294" s="11" t="s">
        <v>1879</v>
      </c>
      <c r="D2294" s="12" t="s">
        <v>1907</v>
      </c>
      <c r="E2294" s="13">
        <v>300000</v>
      </c>
      <c r="F2294" s="13">
        <f t="shared" si="37"/>
        <v>462202361.6</v>
      </c>
    </row>
    <row r="2295" ht="15.15" spans="1:6">
      <c r="A2295" s="10">
        <v>45148</v>
      </c>
      <c r="B2295" s="11">
        <v>1713</v>
      </c>
      <c r="C2295" s="11" t="s">
        <v>1879</v>
      </c>
      <c r="D2295" s="12" t="s">
        <v>1908</v>
      </c>
      <c r="E2295" s="13">
        <v>9000</v>
      </c>
      <c r="F2295" s="13">
        <f t="shared" si="37"/>
        <v>462211361.6</v>
      </c>
    </row>
    <row r="2296" ht="15.15" spans="1:6">
      <c r="A2296" s="10">
        <v>45148</v>
      </c>
      <c r="B2296" s="11">
        <v>1714</v>
      </c>
      <c r="C2296" s="11" t="s">
        <v>1879</v>
      </c>
      <c r="D2296" s="12" t="s">
        <v>1909</v>
      </c>
      <c r="E2296" s="13">
        <v>35000</v>
      </c>
      <c r="F2296" s="13">
        <f t="shared" si="37"/>
        <v>462246361.6</v>
      </c>
    </row>
    <row r="2297" ht="15.15" spans="1:6">
      <c r="A2297" s="10">
        <v>45148</v>
      </c>
      <c r="B2297" s="11">
        <v>1715</v>
      </c>
      <c r="C2297" s="11" t="s">
        <v>1879</v>
      </c>
      <c r="D2297" s="12" t="s">
        <v>1910</v>
      </c>
      <c r="E2297" s="13">
        <v>35000</v>
      </c>
      <c r="F2297" s="13">
        <f t="shared" si="37"/>
        <v>462281361.6</v>
      </c>
    </row>
    <row r="2298" ht="15.15" spans="1:6">
      <c r="A2298" s="10">
        <v>45148</v>
      </c>
      <c r="B2298" s="11">
        <v>1716</v>
      </c>
      <c r="C2298" s="11" t="s">
        <v>1879</v>
      </c>
      <c r="D2298" s="12" t="s">
        <v>1911</v>
      </c>
      <c r="E2298" s="13">
        <v>5000</v>
      </c>
      <c r="F2298" s="13">
        <f t="shared" si="37"/>
        <v>462286361.6</v>
      </c>
    </row>
    <row r="2299" ht="15.15" spans="1:6">
      <c r="A2299" s="10">
        <v>45154</v>
      </c>
      <c r="B2299" s="11">
        <v>1722</v>
      </c>
      <c r="C2299" s="11" t="s">
        <v>1879</v>
      </c>
      <c r="D2299" s="12" t="s">
        <v>1912</v>
      </c>
      <c r="E2299" s="13">
        <v>300000</v>
      </c>
      <c r="F2299" s="13">
        <f t="shared" si="37"/>
        <v>462586361.6</v>
      </c>
    </row>
    <row r="2300" ht="15.15" spans="1:6">
      <c r="A2300" s="10">
        <v>45182</v>
      </c>
      <c r="B2300" s="11">
        <v>1931</v>
      </c>
      <c r="C2300" s="11" t="s">
        <v>1879</v>
      </c>
      <c r="D2300" s="12" t="s">
        <v>1913</v>
      </c>
      <c r="E2300" s="13">
        <v>380000</v>
      </c>
      <c r="F2300" s="13">
        <f t="shared" si="37"/>
        <v>462966361.6</v>
      </c>
    </row>
    <row r="2301" ht="15.15" spans="1:6">
      <c r="A2301" s="10">
        <v>45245</v>
      </c>
      <c r="B2301" s="11">
        <v>2252</v>
      </c>
      <c r="C2301" s="11" t="s">
        <v>1879</v>
      </c>
      <c r="D2301" s="12" t="s">
        <v>1914</v>
      </c>
      <c r="E2301" s="13">
        <v>130000</v>
      </c>
      <c r="F2301" s="13">
        <f t="shared" si="37"/>
        <v>463096361.6</v>
      </c>
    </row>
    <row r="2302" ht="15.15" spans="1:6">
      <c r="A2302" s="10">
        <v>45245</v>
      </c>
      <c r="B2302" s="11">
        <v>2261</v>
      </c>
      <c r="C2302" s="11" t="s">
        <v>1879</v>
      </c>
      <c r="D2302" s="12" t="s">
        <v>1915</v>
      </c>
      <c r="E2302" s="13">
        <v>35000</v>
      </c>
      <c r="F2302" s="13">
        <f t="shared" si="37"/>
        <v>463131361.6</v>
      </c>
    </row>
    <row r="2303" ht="15.15" spans="1:6">
      <c r="A2303" s="10">
        <v>45245</v>
      </c>
      <c r="B2303" s="11">
        <v>2262</v>
      </c>
      <c r="C2303" s="11" t="s">
        <v>1879</v>
      </c>
      <c r="D2303" s="12" t="s">
        <v>1916</v>
      </c>
      <c r="E2303" s="13">
        <v>5000</v>
      </c>
      <c r="F2303" s="13">
        <f t="shared" si="37"/>
        <v>463136361.6</v>
      </c>
    </row>
    <row r="2304" ht="15.15" spans="1:6">
      <c r="A2304" s="10">
        <v>45245</v>
      </c>
      <c r="B2304" s="11">
        <v>2270</v>
      </c>
      <c r="C2304" s="11" t="s">
        <v>1879</v>
      </c>
      <c r="D2304" s="12" t="s">
        <v>1917</v>
      </c>
      <c r="E2304" s="13">
        <v>1200000</v>
      </c>
      <c r="F2304" s="13">
        <f t="shared" si="37"/>
        <v>464336361.6</v>
      </c>
    </row>
    <row r="2305" ht="24" customHeight="1" spans="1:6">
      <c r="A2305" s="16" t="s">
        <v>1918</v>
      </c>
      <c r="B2305" s="17"/>
      <c r="C2305" s="17"/>
      <c r="D2305" s="18"/>
      <c r="E2305" s="19">
        <f>SUM(E2258:E2304)</f>
        <v>151217664</v>
      </c>
      <c r="F2305" s="20"/>
    </row>
    <row r="2306" ht="24.15" spans="1:6">
      <c r="A2306" s="9" t="s">
        <v>1919</v>
      </c>
      <c r="B2306" s="9"/>
      <c r="C2306" s="9"/>
      <c r="D2306" s="9"/>
      <c r="E2306" s="9"/>
      <c r="F2306" s="9"/>
    </row>
    <row r="2307" ht="15.15" spans="1:6">
      <c r="A2307" s="10">
        <v>44660</v>
      </c>
      <c r="B2307" s="11">
        <v>16</v>
      </c>
      <c r="C2307" s="11" t="s">
        <v>1919</v>
      </c>
      <c r="D2307" s="12" t="s">
        <v>1920</v>
      </c>
      <c r="E2307" s="13">
        <v>389330</v>
      </c>
      <c r="F2307" s="13">
        <f>F2304+E2307</f>
        <v>464725691.6</v>
      </c>
    </row>
    <row r="2308" ht="15.15" spans="1:6">
      <c r="A2308" s="10">
        <v>44712</v>
      </c>
      <c r="B2308" s="11">
        <v>47</v>
      </c>
      <c r="C2308" s="11" t="s">
        <v>1919</v>
      </c>
      <c r="D2308" s="12" t="s">
        <v>1921</v>
      </c>
      <c r="E2308" s="13">
        <v>1491580</v>
      </c>
      <c r="F2308" s="13">
        <f>F2307+E2308</f>
        <v>466217271.6</v>
      </c>
    </row>
    <row r="2309" ht="15.15" spans="1:6">
      <c r="A2309" s="10">
        <v>44728</v>
      </c>
      <c r="B2309" s="11">
        <v>68</v>
      </c>
      <c r="C2309" s="11" t="s">
        <v>1919</v>
      </c>
      <c r="D2309" s="12" t="s">
        <v>1922</v>
      </c>
      <c r="E2309" s="13">
        <v>74100</v>
      </c>
      <c r="F2309" s="13">
        <f t="shared" ref="F2309:F2372" si="38">F2308+E2309</f>
        <v>466291371.6</v>
      </c>
    </row>
    <row r="2310" ht="15.15" spans="1:6">
      <c r="A2310" s="10">
        <v>44732</v>
      </c>
      <c r="B2310" s="11">
        <v>70</v>
      </c>
      <c r="C2310" s="11" t="s">
        <v>1919</v>
      </c>
      <c r="D2310" s="12" t="s">
        <v>1923</v>
      </c>
      <c r="E2310" s="13">
        <v>271960</v>
      </c>
      <c r="F2310" s="13">
        <f t="shared" si="38"/>
        <v>466563331.6</v>
      </c>
    </row>
    <row r="2311" ht="15.15" spans="1:6">
      <c r="A2311" s="10">
        <v>44732</v>
      </c>
      <c r="B2311" s="11">
        <v>71</v>
      </c>
      <c r="C2311" s="11" t="s">
        <v>1919</v>
      </c>
      <c r="D2311" s="12" t="s">
        <v>1923</v>
      </c>
      <c r="E2311" s="13">
        <v>697080</v>
      </c>
      <c r="F2311" s="13">
        <f t="shared" si="38"/>
        <v>467260411.6</v>
      </c>
    </row>
    <row r="2312" ht="15.15" spans="1:6">
      <c r="A2312" s="10">
        <v>44766</v>
      </c>
      <c r="B2312" s="11">
        <v>102</v>
      </c>
      <c r="C2312" s="11" t="s">
        <v>1919</v>
      </c>
      <c r="D2312" s="12" t="s">
        <v>1924</v>
      </c>
      <c r="E2312" s="13">
        <v>30000</v>
      </c>
      <c r="F2312" s="13">
        <f t="shared" si="38"/>
        <v>467290411.6</v>
      </c>
    </row>
    <row r="2313" ht="15.15" spans="1:6">
      <c r="A2313" s="10">
        <v>44766</v>
      </c>
      <c r="B2313" s="11">
        <v>106</v>
      </c>
      <c r="C2313" s="11" t="s">
        <v>1919</v>
      </c>
      <c r="D2313" s="12" t="s">
        <v>1925</v>
      </c>
      <c r="E2313" s="13">
        <v>415000</v>
      </c>
      <c r="F2313" s="13">
        <f t="shared" si="38"/>
        <v>467705411.6</v>
      </c>
    </row>
    <row r="2314" ht="15.15" spans="1:6">
      <c r="A2314" s="10">
        <v>44766</v>
      </c>
      <c r="B2314" s="11">
        <v>118</v>
      </c>
      <c r="C2314" s="11" t="s">
        <v>1919</v>
      </c>
      <c r="D2314" s="12" t="s">
        <v>1926</v>
      </c>
      <c r="E2314" s="13">
        <v>6868138</v>
      </c>
      <c r="F2314" s="13">
        <f t="shared" si="38"/>
        <v>474573549.6</v>
      </c>
    </row>
    <row r="2315" ht="15.15" spans="1:6">
      <c r="A2315" s="10">
        <v>44766</v>
      </c>
      <c r="B2315" s="11">
        <v>119</v>
      </c>
      <c r="C2315" s="11" t="s">
        <v>1919</v>
      </c>
      <c r="D2315" s="12" t="s">
        <v>1927</v>
      </c>
      <c r="E2315" s="13">
        <v>101500</v>
      </c>
      <c r="F2315" s="13">
        <f t="shared" si="38"/>
        <v>474675049.6</v>
      </c>
    </row>
    <row r="2316" ht="15.15" spans="1:6">
      <c r="A2316" s="10">
        <v>44766</v>
      </c>
      <c r="B2316" s="11">
        <v>122</v>
      </c>
      <c r="C2316" s="11" t="s">
        <v>1919</v>
      </c>
      <c r="D2316" s="12" t="s">
        <v>1928</v>
      </c>
      <c r="E2316" s="13">
        <v>597500</v>
      </c>
      <c r="F2316" s="13">
        <f t="shared" si="38"/>
        <v>475272549.6</v>
      </c>
    </row>
    <row r="2317" ht="15.15" spans="1:6">
      <c r="A2317" s="10">
        <v>44766</v>
      </c>
      <c r="B2317" s="11">
        <v>123</v>
      </c>
      <c r="C2317" s="11" t="s">
        <v>1919</v>
      </c>
      <c r="D2317" s="12" t="s">
        <v>1927</v>
      </c>
      <c r="E2317" s="13">
        <v>255500</v>
      </c>
      <c r="F2317" s="13">
        <f t="shared" si="38"/>
        <v>475528049.6</v>
      </c>
    </row>
    <row r="2318" ht="15.15" spans="1:6">
      <c r="A2318" s="10">
        <v>44768</v>
      </c>
      <c r="B2318" s="11">
        <v>134</v>
      </c>
      <c r="C2318" s="11" t="s">
        <v>1919</v>
      </c>
      <c r="D2318" s="12" t="s">
        <v>1929</v>
      </c>
      <c r="E2318" s="13">
        <v>25000</v>
      </c>
      <c r="F2318" s="13">
        <f t="shared" si="38"/>
        <v>475553049.6</v>
      </c>
    </row>
    <row r="2319" ht="15.15" spans="1:6">
      <c r="A2319" s="10">
        <v>44768</v>
      </c>
      <c r="B2319" s="11">
        <v>135</v>
      </c>
      <c r="C2319" s="11" t="s">
        <v>1919</v>
      </c>
      <c r="D2319" s="12" t="s">
        <v>1930</v>
      </c>
      <c r="E2319" s="13">
        <v>3250</v>
      </c>
      <c r="F2319" s="13">
        <f t="shared" si="38"/>
        <v>475556299.6</v>
      </c>
    </row>
    <row r="2320" ht="15.15" spans="1:6">
      <c r="A2320" s="10">
        <v>44768</v>
      </c>
      <c r="B2320" s="11">
        <v>151</v>
      </c>
      <c r="C2320" s="11" t="s">
        <v>1919</v>
      </c>
      <c r="D2320" s="12" t="s">
        <v>1931</v>
      </c>
      <c r="E2320" s="13">
        <v>777649</v>
      </c>
      <c r="F2320" s="13">
        <f t="shared" si="38"/>
        <v>476333948.6</v>
      </c>
    </row>
    <row r="2321" ht="15.15" spans="1:6">
      <c r="A2321" s="10">
        <v>44769</v>
      </c>
      <c r="B2321" s="11">
        <v>178</v>
      </c>
      <c r="C2321" s="11" t="s">
        <v>1919</v>
      </c>
      <c r="D2321" s="12" t="s">
        <v>1932</v>
      </c>
      <c r="E2321" s="13">
        <v>106500</v>
      </c>
      <c r="F2321" s="13">
        <f t="shared" si="38"/>
        <v>476440448.6</v>
      </c>
    </row>
    <row r="2322" ht="15.15" spans="1:6">
      <c r="A2322" s="10">
        <v>44769</v>
      </c>
      <c r="B2322" s="11">
        <v>179</v>
      </c>
      <c r="C2322" s="11" t="s">
        <v>1919</v>
      </c>
      <c r="D2322" s="12" t="s">
        <v>1933</v>
      </c>
      <c r="E2322" s="13">
        <v>5000</v>
      </c>
      <c r="F2322" s="13">
        <f t="shared" si="38"/>
        <v>476445448.6</v>
      </c>
    </row>
    <row r="2323" ht="15.15" spans="1:6">
      <c r="A2323" s="10">
        <v>44769</v>
      </c>
      <c r="B2323" s="11">
        <v>181</v>
      </c>
      <c r="C2323" s="11" t="s">
        <v>1919</v>
      </c>
      <c r="D2323" s="12" t="s">
        <v>1934</v>
      </c>
      <c r="E2323" s="13">
        <v>62500</v>
      </c>
      <c r="F2323" s="13">
        <f t="shared" si="38"/>
        <v>476507948.6</v>
      </c>
    </row>
    <row r="2324" ht="15.15" spans="1:6">
      <c r="A2324" s="10">
        <v>44769</v>
      </c>
      <c r="B2324" s="11">
        <v>187</v>
      </c>
      <c r="C2324" s="11" t="s">
        <v>1919</v>
      </c>
      <c r="D2324" s="12" t="s">
        <v>1935</v>
      </c>
      <c r="E2324" s="13">
        <v>40250</v>
      </c>
      <c r="F2324" s="13">
        <f t="shared" si="38"/>
        <v>476548198.6</v>
      </c>
    </row>
    <row r="2325" ht="15.15" spans="1:6">
      <c r="A2325" s="10">
        <v>44769</v>
      </c>
      <c r="B2325" s="11">
        <v>205</v>
      </c>
      <c r="C2325" s="11" t="s">
        <v>1919</v>
      </c>
      <c r="D2325" s="12" t="s">
        <v>1935</v>
      </c>
      <c r="E2325" s="13">
        <v>40250</v>
      </c>
      <c r="F2325" s="13">
        <f t="shared" si="38"/>
        <v>476588448.6</v>
      </c>
    </row>
    <row r="2326" ht="15.15" spans="1:6">
      <c r="A2326" s="10">
        <v>44770</v>
      </c>
      <c r="B2326" s="11">
        <v>211</v>
      </c>
      <c r="C2326" s="11" t="s">
        <v>1919</v>
      </c>
      <c r="D2326" s="12" t="s">
        <v>1936</v>
      </c>
      <c r="E2326" s="13">
        <v>597000</v>
      </c>
      <c r="F2326" s="13">
        <f t="shared" si="38"/>
        <v>477185448.6</v>
      </c>
    </row>
    <row r="2327" ht="15.15" spans="1:6">
      <c r="A2327" s="10">
        <v>44770</v>
      </c>
      <c r="B2327" s="11">
        <v>212</v>
      </c>
      <c r="C2327" s="11" t="s">
        <v>1919</v>
      </c>
      <c r="D2327" s="12" t="s">
        <v>1936</v>
      </c>
      <c r="E2327" s="13">
        <v>91000</v>
      </c>
      <c r="F2327" s="13">
        <f t="shared" si="38"/>
        <v>477276448.6</v>
      </c>
    </row>
    <row r="2328" ht="15.15" spans="1:6">
      <c r="A2328" s="10">
        <v>44770</v>
      </c>
      <c r="B2328" s="11">
        <v>213</v>
      </c>
      <c r="C2328" s="11" t="s">
        <v>1919</v>
      </c>
      <c r="D2328" s="12" t="s">
        <v>1937</v>
      </c>
      <c r="E2328" s="13">
        <v>51500</v>
      </c>
      <c r="F2328" s="13">
        <f t="shared" si="38"/>
        <v>477327948.6</v>
      </c>
    </row>
    <row r="2329" ht="15.15" spans="1:6">
      <c r="A2329" s="10">
        <v>44770</v>
      </c>
      <c r="B2329" s="11">
        <v>214</v>
      </c>
      <c r="C2329" s="11" t="s">
        <v>1919</v>
      </c>
      <c r="D2329" s="12" t="s">
        <v>1938</v>
      </c>
      <c r="E2329" s="13">
        <v>8200</v>
      </c>
      <c r="F2329" s="13">
        <f t="shared" si="38"/>
        <v>477336148.6</v>
      </c>
    </row>
    <row r="2330" ht="15.15" spans="1:6">
      <c r="A2330" s="10">
        <v>44770</v>
      </c>
      <c r="B2330" s="11">
        <v>215</v>
      </c>
      <c r="C2330" s="11" t="s">
        <v>1919</v>
      </c>
      <c r="D2330" s="12" t="s">
        <v>1939</v>
      </c>
      <c r="E2330" s="13">
        <v>16600</v>
      </c>
      <c r="F2330" s="13">
        <f t="shared" si="38"/>
        <v>477352748.6</v>
      </c>
    </row>
    <row r="2331" ht="15.15" spans="1:6">
      <c r="A2331" s="10">
        <v>44770</v>
      </c>
      <c r="B2331" s="11">
        <v>216</v>
      </c>
      <c r="C2331" s="11" t="s">
        <v>1919</v>
      </c>
      <c r="D2331" s="12" t="s">
        <v>1940</v>
      </c>
      <c r="E2331" s="13">
        <v>5840</v>
      </c>
      <c r="F2331" s="13">
        <f t="shared" si="38"/>
        <v>477358588.6</v>
      </c>
    </row>
    <row r="2332" ht="15.15" spans="1:6">
      <c r="A2332" s="10">
        <v>44770</v>
      </c>
      <c r="B2332" s="11">
        <v>219</v>
      </c>
      <c r="C2332" s="11" t="s">
        <v>1919</v>
      </c>
      <c r="D2332" s="12" t="s">
        <v>1941</v>
      </c>
      <c r="E2332" s="13">
        <v>39500</v>
      </c>
      <c r="F2332" s="13">
        <f t="shared" si="38"/>
        <v>477398088.6</v>
      </c>
    </row>
    <row r="2333" ht="15.15" spans="1:6">
      <c r="A2333" s="10">
        <v>44770</v>
      </c>
      <c r="B2333" s="11">
        <v>220</v>
      </c>
      <c r="C2333" s="11" t="s">
        <v>1919</v>
      </c>
      <c r="D2333" s="12" t="s">
        <v>1942</v>
      </c>
      <c r="E2333" s="13">
        <v>27750</v>
      </c>
      <c r="F2333" s="13">
        <f t="shared" si="38"/>
        <v>477425838.6</v>
      </c>
    </row>
    <row r="2334" ht="15.15" spans="1:6">
      <c r="A2334" s="10">
        <v>44770</v>
      </c>
      <c r="B2334" s="11">
        <v>221</v>
      </c>
      <c r="C2334" s="11" t="s">
        <v>1919</v>
      </c>
      <c r="D2334" s="12" t="s">
        <v>1943</v>
      </c>
      <c r="E2334" s="13">
        <v>71997</v>
      </c>
      <c r="F2334" s="13">
        <f t="shared" si="38"/>
        <v>477497835.6</v>
      </c>
    </row>
    <row r="2335" ht="15.15" spans="1:6">
      <c r="A2335" s="10">
        <v>44770</v>
      </c>
      <c r="B2335" s="11">
        <v>223</v>
      </c>
      <c r="C2335" s="11" t="s">
        <v>1919</v>
      </c>
      <c r="D2335" s="12" t="s">
        <v>1944</v>
      </c>
      <c r="E2335" s="13">
        <v>62000</v>
      </c>
      <c r="F2335" s="13">
        <f t="shared" si="38"/>
        <v>477559835.6</v>
      </c>
    </row>
    <row r="2336" ht="15.15" spans="1:6">
      <c r="A2336" s="10">
        <v>44770</v>
      </c>
      <c r="B2336" s="11">
        <v>225</v>
      </c>
      <c r="C2336" s="11" t="s">
        <v>1919</v>
      </c>
      <c r="D2336" s="12" t="s">
        <v>1945</v>
      </c>
      <c r="E2336" s="13">
        <v>253700</v>
      </c>
      <c r="F2336" s="13">
        <f t="shared" si="38"/>
        <v>477813535.6</v>
      </c>
    </row>
    <row r="2337" ht="15.15" spans="1:6">
      <c r="A2337" s="10">
        <v>44770</v>
      </c>
      <c r="B2337" s="11">
        <v>226</v>
      </c>
      <c r="C2337" s="11" t="s">
        <v>1919</v>
      </c>
      <c r="D2337" s="12" t="s">
        <v>1946</v>
      </c>
      <c r="E2337" s="13">
        <v>13380</v>
      </c>
      <c r="F2337" s="13">
        <f t="shared" si="38"/>
        <v>477826915.6</v>
      </c>
    </row>
    <row r="2338" ht="15.15" spans="1:6">
      <c r="A2338" s="10">
        <v>44775</v>
      </c>
      <c r="B2338" s="11">
        <v>236</v>
      </c>
      <c r="C2338" s="11" t="s">
        <v>1919</v>
      </c>
      <c r="D2338" s="12" t="s">
        <v>1947</v>
      </c>
      <c r="E2338" s="13">
        <v>12875</v>
      </c>
      <c r="F2338" s="13">
        <f t="shared" si="38"/>
        <v>477839790.6</v>
      </c>
    </row>
    <row r="2339" ht="15.15" spans="1:6">
      <c r="A2339" s="10">
        <v>44789</v>
      </c>
      <c r="B2339" s="11">
        <v>276</v>
      </c>
      <c r="C2339" s="11" t="s">
        <v>1919</v>
      </c>
      <c r="D2339" s="12" t="s">
        <v>1948</v>
      </c>
      <c r="E2339" s="13">
        <v>36000</v>
      </c>
      <c r="F2339" s="13">
        <f t="shared" si="38"/>
        <v>477875790.6</v>
      </c>
    </row>
    <row r="2340" ht="15.15" spans="1:6">
      <c r="A2340" s="10">
        <v>44789</v>
      </c>
      <c r="B2340" s="11">
        <v>277</v>
      </c>
      <c r="C2340" s="11" t="s">
        <v>1919</v>
      </c>
      <c r="D2340" s="12" t="s">
        <v>1949</v>
      </c>
      <c r="E2340" s="13">
        <v>6500</v>
      </c>
      <c r="F2340" s="13">
        <f t="shared" si="38"/>
        <v>477882290.6</v>
      </c>
    </row>
    <row r="2341" ht="15.15" spans="1:6">
      <c r="A2341" s="10">
        <v>44789</v>
      </c>
      <c r="B2341" s="11">
        <v>283</v>
      </c>
      <c r="C2341" s="11" t="s">
        <v>1919</v>
      </c>
      <c r="D2341" s="12" t="s">
        <v>1950</v>
      </c>
      <c r="E2341" s="13">
        <v>1650</v>
      </c>
      <c r="F2341" s="13">
        <f t="shared" si="38"/>
        <v>477883940.6</v>
      </c>
    </row>
    <row r="2342" ht="15.15" spans="1:6">
      <c r="A2342" s="10">
        <v>44789</v>
      </c>
      <c r="B2342" s="11">
        <v>284</v>
      </c>
      <c r="C2342" s="11" t="s">
        <v>1919</v>
      </c>
      <c r="D2342" s="12" t="s">
        <v>1951</v>
      </c>
      <c r="E2342" s="13">
        <v>17800</v>
      </c>
      <c r="F2342" s="13">
        <f t="shared" si="38"/>
        <v>477901740.6</v>
      </c>
    </row>
    <row r="2343" ht="15.15" spans="1:6">
      <c r="A2343" s="10">
        <v>44789</v>
      </c>
      <c r="B2343" s="11">
        <v>292</v>
      </c>
      <c r="C2343" s="11" t="s">
        <v>1919</v>
      </c>
      <c r="D2343" s="12" t="s">
        <v>1952</v>
      </c>
      <c r="E2343" s="13">
        <v>31000</v>
      </c>
      <c r="F2343" s="13">
        <f t="shared" si="38"/>
        <v>477932740.6</v>
      </c>
    </row>
    <row r="2344" ht="15.15" spans="1:6">
      <c r="A2344" s="10">
        <v>44800</v>
      </c>
      <c r="B2344" s="11">
        <v>306</v>
      </c>
      <c r="C2344" s="11" t="s">
        <v>1919</v>
      </c>
      <c r="D2344" s="12" t="s">
        <v>1953</v>
      </c>
      <c r="E2344" s="13">
        <v>15573</v>
      </c>
      <c r="F2344" s="13">
        <f t="shared" si="38"/>
        <v>477948313.6</v>
      </c>
    </row>
    <row r="2345" ht="15.15" spans="1:6">
      <c r="A2345" s="10">
        <v>44800</v>
      </c>
      <c r="B2345" s="11">
        <v>312</v>
      </c>
      <c r="C2345" s="11" t="s">
        <v>1919</v>
      </c>
      <c r="D2345" s="12" t="s">
        <v>1954</v>
      </c>
      <c r="E2345" s="13">
        <v>19466</v>
      </c>
      <c r="F2345" s="13">
        <f t="shared" si="38"/>
        <v>477967779.6</v>
      </c>
    </row>
    <row r="2346" ht="15.15" spans="1:6">
      <c r="A2346" s="10">
        <v>44817</v>
      </c>
      <c r="B2346" s="11">
        <v>324</v>
      </c>
      <c r="C2346" s="11" t="s">
        <v>1919</v>
      </c>
      <c r="D2346" s="12" t="s">
        <v>1955</v>
      </c>
      <c r="E2346" s="13">
        <v>6000</v>
      </c>
      <c r="F2346" s="13">
        <f t="shared" si="38"/>
        <v>477973779.6</v>
      </c>
    </row>
    <row r="2347" ht="15.15" spans="1:6">
      <c r="A2347" s="10">
        <v>44824</v>
      </c>
      <c r="B2347" s="11">
        <v>374</v>
      </c>
      <c r="C2347" s="11" t="s">
        <v>1919</v>
      </c>
      <c r="D2347" s="12" t="s">
        <v>1956</v>
      </c>
      <c r="E2347" s="13">
        <v>7500</v>
      </c>
      <c r="F2347" s="13">
        <f t="shared" si="38"/>
        <v>477981279.6</v>
      </c>
    </row>
    <row r="2348" ht="15.15" spans="1:6">
      <c r="A2348" s="10">
        <v>44826</v>
      </c>
      <c r="B2348" s="11">
        <v>379</v>
      </c>
      <c r="C2348" s="11" t="s">
        <v>1919</v>
      </c>
      <c r="D2348" s="12" t="s">
        <v>1957</v>
      </c>
      <c r="E2348" s="13">
        <v>183493</v>
      </c>
      <c r="F2348" s="13">
        <f t="shared" si="38"/>
        <v>478164772.6</v>
      </c>
    </row>
    <row r="2349" ht="15.15" spans="1:6">
      <c r="A2349" s="10">
        <v>44861</v>
      </c>
      <c r="B2349" s="11">
        <v>445</v>
      </c>
      <c r="C2349" s="11" t="s">
        <v>1919</v>
      </c>
      <c r="D2349" s="12" t="s">
        <v>1958</v>
      </c>
      <c r="E2349" s="13">
        <v>1647678</v>
      </c>
      <c r="F2349" s="13">
        <f t="shared" si="38"/>
        <v>479812450.6</v>
      </c>
    </row>
    <row r="2350" ht="15.15" spans="1:6">
      <c r="A2350" s="10">
        <v>44890</v>
      </c>
      <c r="B2350" s="11">
        <v>513</v>
      </c>
      <c r="C2350" s="11" t="s">
        <v>1919</v>
      </c>
      <c r="D2350" s="12" t="s">
        <v>1959</v>
      </c>
      <c r="E2350" s="13">
        <v>33666</v>
      </c>
      <c r="F2350" s="13">
        <f t="shared" si="38"/>
        <v>479846116.6</v>
      </c>
    </row>
    <row r="2351" ht="15.15" spans="1:6">
      <c r="A2351" s="10">
        <v>44890</v>
      </c>
      <c r="B2351" s="11">
        <v>540</v>
      </c>
      <c r="C2351" s="11" t="s">
        <v>1919</v>
      </c>
      <c r="D2351" s="12" t="s">
        <v>1960</v>
      </c>
      <c r="E2351" s="13">
        <v>339000</v>
      </c>
      <c r="F2351" s="13">
        <f t="shared" si="38"/>
        <v>480185116.6</v>
      </c>
    </row>
    <row r="2352" ht="15.15" spans="1:6">
      <c r="A2352" s="10">
        <v>44890</v>
      </c>
      <c r="B2352" s="11">
        <v>541</v>
      </c>
      <c r="C2352" s="11" t="s">
        <v>1919</v>
      </c>
      <c r="D2352" s="12" t="s">
        <v>1961</v>
      </c>
      <c r="E2352" s="13">
        <v>3870</v>
      </c>
      <c r="F2352" s="13">
        <f t="shared" si="38"/>
        <v>480188986.6</v>
      </c>
    </row>
    <row r="2353" ht="15.15" spans="1:6">
      <c r="A2353" s="10">
        <v>44890</v>
      </c>
      <c r="B2353" s="11">
        <v>542</v>
      </c>
      <c r="C2353" s="11" t="s">
        <v>1919</v>
      </c>
      <c r="D2353" s="12" t="s">
        <v>1962</v>
      </c>
      <c r="E2353" s="13">
        <v>35500</v>
      </c>
      <c r="F2353" s="13">
        <f t="shared" si="38"/>
        <v>480224486.6</v>
      </c>
    </row>
    <row r="2354" ht="15.15" spans="1:6">
      <c r="A2354" s="10">
        <v>44890</v>
      </c>
      <c r="B2354" s="11">
        <v>543</v>
      </c>
      <c r="C2354" s="11" t="s">
        <v>1919</v>
      </c>
      <c r="D2354" s="12" t="s">
        <v>1963</v>
      </c>
      <c r="E2354" s="13">
        <v>27999</v>
      </c>
      <c r="F2354" s="13">
        <f t="shared" si="38"/>
        <v>480252485.6</v>
      </c>
    </row>
    <row r="2355" ht="15.15" spans="1:6">
      <c r="A2355" s="10">
        <v>44890</v>
      </c>
      <c r="B2355" s="11">
        <v>544</v>
      </c>
      <c r="C2355" s="11" t="s">
        <v>1919</v>
      </c>
      <c r="D2355" s="12" t="s">
        <v>1963</v>
      </c>
      <c r="E2355" s="13">
        <v>27999</v>
      </c>
      <c r="F2355" s="13">
        <f t="shared" si="38"/>
        <v>480280484.6</v>
      </c>
    </row>
    <row r="2356" ht="15.15" spans="1:6">
      <c r="A2356" s="10">
        <v>44890</v>
      </c>
      <c r="B2356" s="11">
        <v>545</v>
      </c>
      <c r="C2356" s="11" t="s">
        <v>1919</v>
      </c>
      <c r="D2356" s="12" t="s">
        <v>1963</v>
      </c>
      <c r="E2356" s="13">
        <v>27999</v>
      </c>
      <c r="F2356" s="13">
        <f t="shared" si="38"/>
        <v>480308483.6</v>
      </c>
    </row>
    <row r="2357" ht="15.15" spans="1:6">
      <c r="A2357" s="10">
        <v>44890</v>
      </c>
      <c r="B2357" s="11">
        <v>546</v>
      </c>
      <c r="C2357" s="11" t="s">
        <v>1919</v>
      </c>
      <c r="D2357" s="12" t="s">
        <v>1963</v>
      </c>
      <c r="E2357" s="13">
        <v>27999</v>
      </c>
      <c r="F2357" s="13">
        <f t="shared" si="38"/>
        <v>480336482.6</v>
      </c>
    </row>
    <row r="2358" ht="15.15" spans="1:6">
      <c r="A2358" s="10">
        <v>44890</v>
      </c>
      <c r="B2358" s="11">
        <v>547</v>
      </c>
      <c r="C2358" s="11" t="s">
        <v>1919</v>
      </c>
      <c r="D2358" s="12" t="s">
        <v>1963</v>
      </c>
      <c r="E2358" s="13">
        <v>27000</v>
      </c>
      <c r="F2358" s="13">
        <f t="shared" si="38"/>
        <v>480363482.6</v>
      </c>
    </row>
    <row r="2359" ht="15.15" spans="1:6">
      <c r="A2359" s="10">
        <v>44890</v>
      </c>
      <c r="B2359" s="11">
        <v>548</v>
      </c>
      <c r="C2359" s="11" t="s">
        <v>1919</v>
      </c>
      <c r="D2359" s="12" t="s">
        <v>1964</v>
      </c>
      <c r="E2359" s="13">
        <v>25875</v>
      </c>
      <c r="F2359" s="13">
        <f t="shared" si="38"/>
        <v>480389357.6</v>
      </c>
    </row>
    <row r="2360" ht="15.15" spans="1:6">
      <c r="A2360" s="10">
        <v>44890</v>
      </c>
      <c r="B2360" s="11">
        <v>549</v>
      </c>
      <c r="C2360" s="11" t="s">
        <v>1919</v>
      </c>
      <c r="D2360" s="12" t="s">
        <v>1965</v>
      </c>
      <c r="E2360" s="13">
        <v>30500</v>
      </c>
      <c r="F2360" s="13">
        <f t="shared" si="38"/>
        <v>480419857.6</v>
      </c>
    </row>
    <row r="2361" ht="15.15" spans="1:6">
      <c r="A2361" s="10">
        <v>44890</v>
      </c>
      <c r="B2361" s="11">
        <v>550</v>
      </c>
      <c r="C2361" s="11" t="s">
        <v>1919</v>
      </c>
      <c r="D2361" s="12" t="s">
        <v>1965</v>
      </c>
      <c r="E2361" s="13">
        <v>93750</v>
      </c>
      <c r="F2361" s="13">
        <f t="shared" si="38"/>
        <v>480513607.6</v>
      </c>
    </row>
    <row r="2362" ht="15.15" spans="1:6">
      <c r="A2362" s="10">
        <v>44890</v>
      </c>
      <c r="B2362" s="11">
        <v>551</v>
      </c>
      <c r="C2362" s="11" t="s">
        <v>1919</v>
      </c>
      <c r="D2362" s="12" t="s">
        <v>1965</v>
      </c>
      <c r="E2362" s="13">
        <v>30500</v>
      </c>
      <c r="F2362" s="13">
        <f t="shared" si="38"/>
        <v>480544107.6</v>
      </c>
    </row>
    <row r="2363" ht="15.15" spans="1:6">
      <c r="A2363" s="10">
        <v>44890</v>
      </c>
      <c r="B2363" s="11">
        <v>552</v>
      </c>
      <c r="C2363" s="11" t="s">
        <v>1919</v>
      </c>
      <c r="D2363" s="12" t="s">
        <v>1965</v>
      </c>
      <c r="E2363" s="13">
        <v>30500</v>
      </c>
      <c r="F2363" s="13">
        <f t="shared" si="38"/>
        <v>480574607.6</v>
      </c>
    </row>
    <row r="2364" ht="15.15" spans="1:6">
      <c r="A2364" s="10">
        <v>44890</v>
      </c>
      <c r="B2364" s="11">
        <v>553</v>
      </c>
      <c r="C2364" s="11" t="s">
        <v>1919</v>
      </c>
      <c r="D2364" s="12" t="s">
        <v>1965</v>
      </c>
      <c r="E2364" s="13">
        <v>30500</v>
      </c>
      <c r="F2364" s="13">
        <f t="shared" si="38"/>
        <v>480605107.6</v>
      </c>
    </row>
    <row r="2365" ht="15.15" spans="1:6">
      <c r="A2365" s="10">
        <v>44890</v>
      </c>
      <c r="B2365" s="11">
        <v>554</v>
      </c>
      <c r="C2365" s="11" t="s">
        <v>1919</v>
      </c>
      <c r="D2365" s="12" t="s">
        <v>1965</v>
      </c>
      <c r="E2365" s="13">
        <v>30500</v>
      </c>
      <c r="F2365" s="13">
        <f t="shared" si="38"/>
        <v>480635607.6</v>
      </c>
    </row>
    <row r="2366" ht="15.15" spans="1:6">
      <c r="A2366" s="10">
        <v>44890</v>
      </c>
      <c r="B2366" s="11">
        <v>555</v>
      </c>
      <c r="C2366" s="11" t="s">
        <v>1919</v>
      </c>
      <c r="D2366" s="12" t="s">
        <v>1965</v>
      </c>
      <c r="E2366" s="13">
        <v>30500</v>
      </c>
      <c r="F2366" s="13">
        <f t="shared" si="38"/>
        <v>480666107.6</v>
      </c>
    </row>
    <row r="2367" ht="15.15" spans="1:6">
      <c r="A2367" s="10">
        <v>44890</v>
      </c>
      <c r="B2367" s="11">
        <v>556</v>
      </c>
      <c r="C2367" s="11" t="s">
        <v>1919</v>
      </c>
      <c r="D2367" s="12" t="s">
        <v>1965</v>
      </c>
      <c r="E2367" s="13">
        <v>30500</v>
      </c>
      <c r="F2367" s="13">
        <f t="shared" si="38"/>
        <v>480696607.6</v>
      </c>
    </row>
    <row r="2368" ht="15.15" spans="1:6">
      <c r="A2368" s="10">
        <v>44890</v>
      </c>
      <c r="B2368" s="11">
        <v>557</v>
      </c>
      <c r="C2368" s="11" t="s">
        <v>1919</v>
      </c>
      <c r="D2368" s="12" t="s">
        <v>1966</v>
      </c>
      <c r="E2368" s="13">
        <v>61275</v>
      </c>
      <c r="F2368" s="13">
        <f t="shared" si="38"/>
        <v>480757882.6</v>
      </c>
    </row>
    <row r="2369" ht="15.15" spans="1:6">
      <c r="A2369" s="10">
        <v>44911</v>
      </c>
      <c r="B2369" s="11">
        <v>597</v>
      </c>
      <c r="C2369" s="11" t="s">
        <v>1919</v>
      </c>
      <c r="D2369" s="12" t="s">
        <v>1967</v>
      </c>
      <c r="E2369" s="13">
        <v>1200000</v>
      </c>
      <c r="F2369" s="13">
        <f t="shared" si="38"/>
        <v>481957882.6</v>
      </c>
    </row>
    <row r="2370" ht="15.15" spans="1:6">
      <c r="A2370" s="10">
        <v>44911</v>
      </c>
      <c r="B2370" s="11">
        <v>599</v>
      </c>
      <c r="C2370" s="11" t="s">
        <v>1919</v>
      </c>
      <c r="D2370" s="12" t="s">
        <v>1968</v>
      </c>
      <c r="E2370" s="13">
        <v>1745238</v>
      </c>
      <c r="F2370" s="13">
        <f t="shared" si="38"/>
        <v>483703120.6</v>
      </c>
    </row>
    <row r="2371" ht="15.15" spans="1:6">
      <c r="A2371" s="10">
        <v>44958</v>
      </c>
      <c r="B2371" s="11">
        <v>707</v>
      </c>
      <c r="C2371" s="11" t="s">
        <v>1919</v>
      </c>
      <c r="D2371" s="12" t="s">
        <v>1969</v>
      </c>
      <c r="E2371" s="13">
        <v>22000</v>
      </c>
      <c r="F2371" s="13">
        <f t="shared" si="38"/>
        <v>483725120.6</v>
      </c>
    </row>
    <row r="2372" ht="15.15" spans="1:6">
      <c r="A2372" s="10">
        <v>44958</v>
      </c>
      <c r="B2372" s="11">
        <v>708</v>
      </c>
      <c r="C2372" s="11" t="s">
        <v>1919</v>
      </c>
      <c r="D2372" s="12" t="s">
        <v>1970</v>
      </c>
      <c r="E2372" s="13">
        <v>36500</v>
      </c>
      <c r="F2372" s="13">
        <f t="shared" si="38"/>
        <v>483761620.6</v>
      </c>
    </row>
    <row r="2373" ht="15.15" spans="1:6">
      <c r="A2373" s="10">
        <v>44958</v>
      </c>
      <c r="B2373" s="11">
        <v>709</v>
      </c>
      <c r="C2373" s="11" t="s">
        <v>1919</v>
      </c>
      <c r="D2373" s="12" t="s">
        <v>1971</v>
      </c>
      <c r="E2373" s="13">
        <v>104525</v>
      </c>
      <c r="F2373" s="13">
        <f t="shared" ref="F2373:F2403" si="39">F2372+E2373</f>
        <v>483866145.6</v>
      </c>
    </row>
    <row r="2374" ht="15.15" spans="1:6">
      <c r="A2374" s="10">
        <v>44967</v>
      </c>
      <c r="B2374" s="11">
        <v>795</v>
      </c>
      <c r="C2374" s="11" t="s">
        <v>1919</v>
      </c>
      <c r="D2374" s="12" t="s">
        <v>1972</v>
      </c>
      <c r="E2374" s="13">
        <v>1473928</v>
      </c>
      <c r="F2374" s="13">
        <f t="shared" si="39"/>
        <v>485340073.6</v>
      </c>
    </row>
    <row r="2375" ht="15.15" spans="1:6">
      <c r="A2375" s="10">
        <v>44967</v>
      </c>
      <c r="B2375" s="11">
        <v>798</v>
      </c>
      <c r="C2375" s="11" t="s">
        <v>1919</v>
      </c>
      <c r="D2375" s="12" t="s">
        <v>1973</v>
      </c>
      <c r="E2375" s="13">
        <v>85500</v>
      </c>
      <c r="F2375" s="13">
        <f t="shared" si="39"/>
        <v>485425573.6</v>
      </c>
    </row>
    <row r="2376" ht="15.15" spans="1:6">
      <c r="A2376" s="10">
        <v>44967</v>
      </c>
      <c r="B2376" s="11">
        <v>804</v>
      </c>
      <c r="C2376" s="11" t="s">
        <v>1919</v>
      </c>
      <c r="D2376" s="12" t="s">
        <v>1974</v>
      </c>
      <c r="E2376" s="13">
        <v>52626</v>
      </c>
      <c r="F2376" s="13">
        <f t="shared" si="39"/>
        <v>485478199.6</v>
      </c>
    </row>
    <row r="2377" ht="15.15" spans="1:6">
      <c r="A2377" s="10">
        <v>44967</v>
      </c>
      <c r="B2377" s="11">
        <v>805</v>
      </c>
      <c r="C2377" s="11" t="s">
        <v>1919</v>
      </c>
      <c r="D2377" s="12" t="s">
        <v>1975</v>
      </c>
      <c r="E2377" s="13">
        <v>5810</v>
      </c>
      <c r="F2377" s="13">
        <f t="shared" si="39"/>
        <v>485484009.6</v>
      </c>
    </row>
    <row r="2378" ht="15.15" spans="1:6">
      <c r="A2378" s="10">
        <v>44967</v>
      </c>
      <c r="B2378" s="11">
        <v>811</v>
      </c>
      <c r="C2378" s="11" t="s">
        <v>1919</v>
      </c>
      <c r="D2378" s="12" t="s">
        <v>1976</v>
      </c>
      <c r="E2378" s="13">
        <v>194480</v>
      </c>
      <c r="F2378" s="13">
        <f t="shared" si="39"/>
        <v>485678489.6</v>
      </c>
    </row>
    <row r="2379" ht="15.15" spans="1:6">
      <c r="A2379" s="10">
        <v>44967</v>
      </c>
      <c r="B2379" s="11">
        <v>817</v>
      </c>
      <c r="C2379" s="11" t="s">
        <v>1919</v>
      </c>
      <c r="D2379" s="12" t="s">
        <v>1977</v>
      </c>
      <c r="E2379" s="13">
        <v>160000</v>
      </c>
      <c r="F2379" s="13">
        <f t="shared" si="39"/>
        <v>485838489.6</v>
      </c>
    </row>
    <row r="2380" ht="15.15" spans="1:6">
      <c r="A2380" s="10">
        <v>44967</v>
      </c>
      <c r="B2380" s="11">
        <v>821</v>
      </c>
      <c r="C2380" s="11" t="s">
        <v>1919</v>
      </c>
      <c r="D2380" s="12" t="s">
        <v>1973</v>
      </c>
      <c r="E2380" s="13">
        <v>85500</v>
      </c>
      <c r="F2380" s="13">
        <f t="shared" si="39"/>
        <v>485923989.6</v>
      </c>
    </row>
    <row r="2381" ht="15.15" spans="1:6">
      <c r="A2381" s="10">
        <v>44967</v>
      </c>
      <c r="B2381" s="11">
        <v>824</v>
      </c>
      <c r="C2381" s="11" t="s">
        <v>1919</v>
      </c>
      <c r="D2381" s="12" t="s">
        <v>1978</v>
      </c>
      <c r="E2381" s="13">
        <v>148300</v>
      </c>
      <c r="F2381" s="13">
        <f t="shared" si="39"/>
        <v>486072289.6</v>
      </c>
    </row>
    <row r="2382" ht="15.15" spans="1:6">
      <c r="A2382" s="10">
        <v>44967</v>
      </c>
      <c r="B2382" s="11">
        <v>825</v>
      </c>
      <c r="C2382" s="11" t="s">
        <v>1919</v>
      </c>
      <c r="D2382" s="12" t="s">
        <v>1978</v>
      </c>
      <c r="E2382" s="13">
        <v>51500</v>
      </c>
      <c r="F2382" s="13">
        <f t="shared" si="39"/>
        <v>486123789.6</v>
      </c>
    </row>
    <row r="2383" ht="15.15" spans="1:6">
      <c r="A2383" s="10">
        <v>44967</v>
      </c>
      <c r="B2383" s="11">
        <v>829</v>
      </c>
      <c r="C2383" s="11" t="s">
        <v>1919</v>
      </c>
      <c r="D2383" s="12" t="s">
        <v>255</v>
      </c>
      <c r="E2383" s="13">
        <v>81000</v>
      </c>
      <c r="F2383" s="13">
        <f t="shared" si="39"/>
        <v>486204789.6</v>
      </c>
    </row>
    <row r="2384" ht="15.15" spans="1:6">
      <c r="A2384" s="10">
        <v>44967</v>
      </c>
      <c r="B2384" s="11">
        <v>830</v>
      </c>
      <c r="C2384" s="11" t="s">
        <v>1919</v>
      </c>
      <c r="D2384" s="12" t="s">
        <v>1979</v>
      </c>
      <c r="E2384" s="13">
        <v>155000</v>
      </c>
      <c r="F2384" s="13">
        <f t="shared" si="39"/>
        <v>486359789.6</v>
      </c>
    </row>
    <row r="2385" ht="15.15" spans="1:6">
      <c r="A2385" s="10">
        <v>44967</v>
      </c>
      <c r="B2385" s="11">
        <v>831</v>
      </c>
      <c r="C2385" s="11" t="s">
        <v>1919</v>
      </c>
      <c r="D2385" s="12" t="s">
        <v>1980</v>
      </c>
      <c r="E2385" s="13">
        <v>39000</v>
      </c>
      <c r="F2385" s="13">
        <f t="shared" si="39"/>
        <v>486398789.6</v>
      </c>
    </row>
    <row r="2386" ht="15.15" spans="1:6">
      <c r="A2386" s="10">
        <v>44967</v>
      </c>
      <c r="B2386" s="11">
        <v>838</v>
      </c>
      <c r="C2386" s="11" t="s">
        <v>1919</v>
      </c>
      <c r="D2386" s="12" t="s">
        <v>1981</v>
      </c>
      <c r="E2386" s="13">
        <v>18500</v>
      </c>
      <c r="F2386" s="13">
        <f t="shared" si="39"/>
        <v>486417289.6</v>
      </c>
    </row>
    <row r="2387" ht="15.15" spans="1:6">
      <c r="A2387" s="10">
        <v>44967</v>
      </c>
      <c r="B2387" s="11">
        <v>841</v>
      </c>
      <c r="C2387" s="11" t="s">
        <v>1919</v>
      </c>
      <c r="D2387" s="12" t="s">
        <v>1982</v>
      </c>
      <c r="E2387" s="13">
        <v>27000</v>
      </c>
      <c r="F2387" s="13">
        <f t="shared" si="39"/>
        <v>486444289.6</v>
      </c>
    </row>
    <row r="2388" ht="15.15" spans="1:6">
      <c r="A2388" s="10">
        <v>44967</v>
      </c>
      <c r="B2388" s="11">
        <v>842</v>
      </c>
      <c r="C2388" s="11" t="s">
        <v>1919</v>
      </c>
      <c r="D2388" s="12" t="s">
        <v>1983</v>
      </c>
      <c r="E2388" s="13">
        <v>248400</v>
      </c>
      <c r="F2388" s="13">
        <f t="shared" si="39"/>
        <v>486692689.6</v>
      </c>
    </row>
    <row r="2389" ht="15.15" spans="1:6">
      <c r="A2389" s="10">
        <v>44968</v>
      </c>
      <c r="B2389" s="11">
        <v>847</v>
      </c>
      <c r="C2389" s="11" t="s">
        <v>1919</v>
      </c>
      <c r="D2389" s="12" t="s">
        <v>1984</v>
      </c>
      <c r="E2389" s="13">
        <v>118900</v>
      </c>
      <c r="F2389" s="13">
        <f t="shared" si="39"/>
        <v>486811589.6</v>
      </c>
    </row>
    <row r="2390" ht="15.15" spans="1:6">
      <c r="A2390" s="10">
        <v>45029</v>
      </c>
      <c r="B2390" s="11">
        <v>986</v>
      </c>
      <c r="C2390" s="11" t="s">
        <v>1919</v>
      </c>
      <c r="D2390" s="12" t="s">
        <v>1985</v>
      </c>
      <c r="E2390" s="13">
        <v>636272</v>
      </c>
      <c r="F2390" s="13">
        <f t="shared" si="39"/>
        <v>487447861.6</v>
      </c>
    </row>
    <row r="2391" ht="15.15" spans="1:6">
      <c r="A2391" s="10">
        <v>45030</v>
      </c>
      <c r="B2391" s="11">
        <v>1002</v>
      </c>
      <c r="C2391" s="11" t="s">
        <v>1919</v>
      </c>
      <c r="D2391" s="12" t="s">
        <v>1986</v>
      </c>
      <c r="E2391" s="13">
        <v>2392260</v>
      </c>
      <c r="F2391" s="13">
        <f t="shared" si="39"/>
        <v>489840121.6</v>
      </c>
    </row>
    <row r="2392" ht="15.15" spans="1:6">
      <c r="A2392" s="10">
        <v>45089</v>
      </c>
      <c r="B2392" s="11">
        <v>1203</v>
      </c>
      <c r="C2392" s="11" t="s">
        <v>1919</v>
      </c>
      <c r="D2392" s="12" t="s">
        <v>1987</v>
      </c>
      <c r="E2392" s="13">
        <v>23400</v>
      </c>
      <c r="F2392" s="13">
        <f t="shared" si="39"/>
        <v>489863521.6</v>
      </c>
    </row>
    <row r="2393" ht="15.15" spans="1:6">
      <c r="A2393" s="10">
        <v>45131</v>
      </c>
      <c r="B2393" s="11">
        <v>1523</v>
      </c>
      <c r="C2393" s="11" t="s">
        <v>1919</v>
      </c>
      <c r="D2393" s="12" t="s">
        <v>1988</v>
      </c>
      <c r="E2393" s="13">
        <v>40000</v>
      </c>
      <c r="F2393" s="13">
        <f t="shared" si="39"/>
        <v>489903521.6</v>
      </c>
    </row>
    <row r="2394" ht="15.15" spans="1:6">
      <c r="A2394" s="10">
        <v>45131</v>
      </c>
      <c r="B2394" s="11">
        <v>1524</v>
      </c>
      <c r="C2394" s="11" t="s">
        <v>1919</v>
      </c>
      <c r="D2394" s="12" t="s">
        <v>1989</v>
      </c>
      <c r="E2394" s="13">
        <v>120000</v>
      </c>
      <c r="F2394" s="13">
        <f t="shared" si="39"/>
        <v>490023521.6</v>
      </c>
    </row>
    <row r="2395" ht="15.15" spans="1:6">
      <c r="A2395" s="10">
        <v>45131</v>
      </c>
      <c r="B2395" s="11">
        <v>1525</v>
      </c>
      <c r="C2395" s="11" t="s">
        <v>1919</v>
      </c>
      <c r="D2395" s="12" t="s">
        <v>1990</v>
      </c>
      <c r="E2395" s="13">
        <v>6500</v>
      </c>
      <c r="F2395" s="13">
        <f t="shared" si="39"/>
        <v>490030021.6</v>
      </c>
    </row>
    <row r="2396" ht="15.15" spans="1:6">
      <c r="A2396" s="10">
        <v>45199</v>
      </c>
      <c r="B2396" s="11">
        <v>2106</v>
      </c>
      <c r="C2396" s="11" t="s">
        <v>1919</v>
      </c>
      <c r="D2396" s="12" t="s">
        <v>1991</v>
      </c>
      <c r="E2396" s="13">
        <v>916268</v>
      </c>
      <c r="F2396" s="13">
        <f t="shared" si="39"/>
        <v>490946289.6</v>
      </c>
    </row>
    <row r="2397" ht="15.15" spans="1:6">
      <c r="A2397" s="10">
        <v>45245</v>
      </c>
      <c r="B2397" s="11">
        <v>2269</v>
      </c>
      <c r="C2397" s="11" t="s">
        <v>1919</v>
      </c>
      <c r="D2397" s="12" t="s">
        <v>1992</v>
      </c>
      <c r="E2397" s="13">
        <v>428000</v>
      </c>
      <c r="F2397" s="13">
        <f t="shared" si="39"/>
        <v>491374289.6</v>
      </c>
    </row>
    <row r="2398" ht="15.15" spans="1:6">
      <c r="A2398" s="10">
        <v>45259</v>
      </c>
      <c r="B2398" s="11">
        <v>2350</v>
      </c>
      <c r="C2398" s="11" t="s">
        <v>1919</v>
      </c>
      <c r="D2398" s="12" t="s">
        <v>1993</v>
      </c>
      <c r="E2398" s="13">
        <v>50000</v>
      </c>
      <c r="F2398" s="13">
        <f t="shared" si="39"/>
        <v>491424289.6</v>
      </c>
    </row>
    <row r="2399" ht="15.15" spans="1:6">
      <c r="A2399" s="10">
        <v>45259</v>
      </c>
      <c r="B2399" s="11">
        <v>2351</v>
      </c>
      <c r="C2399" s="11" t="s">
        <v>1919</v>
      </c>
      <c r="D2399" s="12" t="s">
        <v>1994</v>
      </c>
      <c r="E2399" s="13">
        <v>45000</v>
      </c>
      <c r="F2399" s="13">
        <f t="shared" si="39"/>
        <v>491469289.6</v>
      </c>
    </row>
    <row r="2400" ht="15.15" spans="1:6">
      <c r="A2400" s="10">
        <v>45259</v>
      </c>
      <c r="B2400" s="11">
        <v>2352</v>
      </c>
      <c r="C2400" s="11" t="s">
        <v>1919</v>
      </c>
      <c r="D2400" s="12" t="s">
        <v>1995</v>
      </c>
      <c r="E2400" s="13">
        <v>51600</v>
      </c>
      <c r="F2400" s="13">
        <f t="shared" si="39"/>
        <v>491520889.6</v>
      </c>
    </row>
    <row r="2401" ht="15.15" spans="1:6">
      <c r="A2401" s="10">
        <v>45273</v>
      </c>
      <c r="B2401" s="11">
        <v>2388</v>
      </c>
      <c r="C2401" s="11" t="s">
        <v>1919</v>
      </c>
      <c r="D2401" s="12" t="s">
        <v>1996</v>
      </c>
      <c r="E2401" s="13">
        <v>481691</v>
      </c>
      <c r="F2401" s="13">
        <f t="shared" si="39"/>
        <v>492002580.6</v>
      </c>
    </row>
    <row r="2402" ht="15.15" spans="1:6">
      <c r="A2402" s="10">
        <v>45273</v>
      </c>
      <c r="B2402" s="11">
        <v>2389</v>
      </c>
      <c r="C2402" s="11" t="s">
        <v>1919</v>
      </c>
      <c r="D2402" s="12" t="s">
        <v>1997</v>
      </c>
      <c r="E2402" s="13">
        <v>147800</v>
      </c>
      <c r="F2402" s="13">
        <f t="shared" si="39"/>
        <v>492150380.6</v>
      </c>
    </row>
    <row r="2403" ht="15.15" spans="1:6">
      <c r="A2403" s="10">
        <v>45288</v>
      </c>
      <c r="B2403" s="11">
        <v>2449</v>
      </c>
      <c r="C2403" s="11" t="s">
        <v>1919</v>
      </c>
      <c r="D2403" s="12" t="s">
        <v>1998</v>
      </c>
      <c r="E2403" s="13">
        <v>38000</v>
      </c>
      <c r="F2403" s="13">
        <f t="shared" si="39"/>
        <v>492188380.6</v>
      </c>
    </row>
    <row r="2404" ht="24" customHeight="1" spans="1:6">
      <c r="A2404" s="16" t="s">
        <v>1999</v>
      </c>
      <c r="B2404" s="17"/>
      <c r="C2404" s="17"/>
      <c r="D2404" s="18"/>
      <c r="E2404" s="19">
        <f>SUM(E2307:E2403)</f>
        <v>27852019</v>
      </c>
      <c r="F2404" s="20"/>
    </row>
    <row r="2405" ht="24.15" spans="1:6">
      <c r="A2405" s="9" t="s">
        <v>2000</v>
      </c>
      <c r="B2405" s="9"/>
      <c r="C2405" s="9"/>
      <c r="D2405" s="9"/>
      <c r="E2405" s="9"/>
      <c r="F2405" s="9"/>
    </row>
    <row r="2406" ht="15.15" spans="1:6">
      <c r="A2406" s="10">
        <v>44835</v>
      </c>
      <c r="B2406" s="11">
        <v>18</v>
      </c>
      <c r="C2406" s="11" t="s">
        <v>2000</v>
      </c>
      <c r="D2406" s="12" t="s">
        <v>2001</v>
      </c>
      <c r="E2406" s="13">
        <v>549000000</v>
      </c>
      <c r="F2406" s="13">
        <f>F2403+E2406</f>
        <v>1041188380.6</v>
      </c>
    </row>
    <row r="2407" ht="15.15" spans="1:6">
      <c r="A2407" s="10">
        <v>44835</v>
      </c>
      <c r="B2407" s="11">
        <v>19</v>
      </c>
      <c r="C2407" s="11" t="s">
        <v>2000</v>
      </c>
      <c r="D2407" s="12" t="s">
        <v>2001</v>
      </c>
      <c r="E2407" s="13">
        <v>549000000</v>
      </c>
      <c r="F2407" s="13">
        <f>F2406+E2407</f>
        <v>1590188380.6</v>
      </c>
    </row>
    <row r="2408" ht="15.15" spans="1:6">
      <c r="A2408" s="10">
        <v>44836</v>
      </c>
      <c r="B2408" s="11">
        <v>20</v>
      </c>
      <c r="C2408" s="11" t="s">
        <v>2000</v>
      </c>
      <c r="D2408" s="12" t="s">
        <v>2002</v>
      </c>
      <c r="E2408" s="13">
        <v>1000000</v>
      </c>
      <c r="F2408" s="13">
        <f t="shared" ref="F2408:F2432" si="40">F2407+E2408</f>
        <v>1591188380.6</v>
      </c>
    </row>
    <row r="2409" ht="15.15" spans="1:6">
      <c r="A2409" s="10">
        <v>44837</v>
      </c>
      <c r="B2409" s="11">
        <v>22</v>
      </c>
      <c r="C2409" s="11" t="s">
        <v>2000</v>
      </c>
      <c r="D2409" s="12" t="s">
        <v>2002</v>
      </c>
      <c r="E2409" s="13">
        <v>500000</v>
      </c>
      <c r="F2409" s="13">
        <f t="shared" si="40"/>
        <v>1591688380.6</v>
      </c>
    </row>
    <row r="2410" ht="15.15" spans="1:6">
      <c r="A2410" s="10">
        <v>44838</v>
      </c>
      <c r="B2410" s="11">
        <v>387</v>
      </c>
      <c r="C2410" s="11" t="s">
        <v>2000</v>
      </c>
      <c r="D2410" s="12" t="s">
        <v>2003</v>
      </c>
      <c r="E2410" s="13">
        <v>37500000</v>
      </c>
      <c r="F2410" s="13">
        <f t="shared" si="40"/>
        <v>1629188380.6</v>
      </c>
    </row>
    <row r="2411" spans="1:6">
      <c r="A2411" s="10">
        <v>44895</v>
      </c>
      <c r="B2411" s="11">
        <v>559</v>
      </c>
      <c r="C2411" s="11" t="s">
        <v>2000</v>
      </c>
      <c r="D2411" s="12" t="s">
        <v>2004</v>
      </c>
      <c r="E2411" s="13">
        <v>4506390</v>
      </c>
      <c r="F2411" s="13">
        <f t="shared" si="40"/>
        <v>1633694770.6</v>
      </c>
    </row>
    <row r="2412" ht="15.15" spans="1:6">
      <c r="A2412" s="10">
        <v>45036</v>
      </c>
      <c r="B2412" s="11">
        <v>1030</v>
      </c>
      <c r="C2412" s="11" t="s">
        <v>2000</v>
      </c>
      <c r="D2412" s="12" t="s">
        <v>2005</v>
      </c>
      <c r="E2412" s="13">
        <v>7500000</v>
      </c>
      <c r="F2412" s="13">
        <f t="shared" si="40"/>
        <v>1641194770.6</v>
      </c>
    </row>
    <row r="2413" ht="15.15" spans="1:6">
      <c r="A2413" s="10">
        <v>45043</v>
      </c>
      <c r="B2413" s="11">
        <v>1032</v>
      </c>
      <c r="C2413" s="11" t="s">
        <v>2000</v>
      </c>
      <c r="D2413" s="12" t="s">
        <v>2006</v>
      </c>
      <c r="E2413" s="13">
        <v>2930260</v>
      </c>
      <c r="F2413" s="13">
        <f t="shared" si="40"/>
        <v>1644125030.6</v>
      </c>
    </row>
    <row r="2414" ht="15.15" spans="1:6">
      <c r="A2414" s="10">
        <v>45096</v>
      </c>
      <c r="B2414" s="11">
        <v>1270</v>
      </c>
      <c r="C2414" s="11" t="s">
        <v>2000</v>
      </c>
      <c r="D2414" s="12" t="s">
        <v>2007</v>
      </c>
      <c r="E2414" s="13">
        <v>5858520</v>
      </c>
      <c r="F2414" s="13">
        <f t="shared" si="40"/>
        <v>1649983550.6</v>
      </c>
    </row>
    <row r="2415" ht="15.15" spans="1:6">
      <c r="A2415" s="10">
        <v>45096</v>
      </c>
      <c r="B2415" s="11">
        <v>1271</v>
      </c>
      <c r="C2415" s="11" t="s">
        <v>2000</v>
      </c>
      <c r="D2415" s="12" t="s">
        <v>2008</v>
      </c>
      <c r="E2415" s="13">
        <v>1475307</v>
      </c>
      <c r="F2415" s="13">
        <f t="shared" si="40"/>
        <v>1651458857.6</v>
      </c>
    </row>
    <row r="2416" ht="15.15" spans="1:6">
      <c r="A2416" s="10">
        <v>45096</v>
      </c>
      <c r="B2416" s="11">
        <v>1272</v>
      </c>
      <c r="C2416" s="11" t="s">
        <v>2000</v>
      </c>
      <c r="D2416" s="12" t="s">
        <v>2009</v>
      </c>
      <c r="E2416" s="13">
        <v>1432614</v>
      </c>
      <c r="F2416" s="13">
        <f t="shared" si="40"/>
        <v>1652891471.6</v>
      </c>
    </row>
    <row r="2417" ht="15.15" spans="1:6">
      <c r="A2417" s="10">
        <v>45096</v>
      </c>
      <c r="B2417" s="11">
        <v>1273</v>
      </c>
      <c r="C2417" s="11" t="s">
        <v>2000</v>
      </c>
      <c r="D2417" s="12" t="s">
        <v>2010</v>
      </c>
      <c r="E2417" s="13">
        <v>1475299</v>
      </c>
      <c r="F2417" s="13">
        <f t="shared" si="40"/>
        <v>1654366770.6</v>
      </c>
    </row>
    <row r="2418" ht="15.15" spans="1:6">
      <c r="A2418" s="10">
        <v>45096</v>
      </c>
      <c r="B2418" s="11">
        <v>1274</v>
      </c>
      <c r="C2418" s="11" t="s">
        <v>2000</v>
      </c>
      <c r="D2418" s="12" t="s">
        <v>2011</v>
      </c>
      <c r="E2418" s="13">
        <v>1475299</v>
      </c>
      <c r="F2418" s="13">
        <f t="shared" si="40"/>
        <v>1655842069.6</v>
      </c>
    </row>
    <row r="2419" ht="15.15" spans="1:6">
      <c r="A2419" s="10">
        <v>45096</v>
      </c>
      <c r="B2419" s="11">
        <v>1275</v>
      </c>
      <c r="C2419" s="11" t="s">
        <v>2000</v>
      </c>
      <c r="D2419" s="12" t="s">
        <v>2012</v>
      </c>
      <c r="E2419" s="13">
        <v>294300</v>
      </c>
      <c r="F2419" s="13">
        <f t="shared" si="40"/>
        <v>1656136369.6</v>
      </c>
    </row>
    <row r="2420" ht="15.15" spans="1:6">
      <c r="A2420" s="10">
        <v>45096</v>
      </c>
      <c r="B2420" s="11">
        <v>1276</v>
      </c>
      <c r="C2420" s="11" t="s">
        <v>2000</v>
      </c>
      <c r="D2420" s="12" t="s">
        <v>2013</v>
      </c>
      <c r="E2420" s="13">
        <v>98374640</v>
      </c>
      <c r="F2420" s="13">
        <f t="shared" si="40"/>
        <v>1754511009.6</v>
      </c>
    </row>
    <row r="2421" ht="15.15" spans="1:6">
      <c r="A2421" s="10">
        <v>45096</v>
      </c>
      <c r="B2421" s="11">
        <v>1277</v>
      </c>
      <c r="C2421" s="11" t="s">
        <v>2000</v>
      </c>
      <c r="D2421" s="12" t="s">
        <v>2014</v>
      </c>
      <c r="E2421" s="13">
        <v>375360</v>
      </c>
      <c r="F2421" s="13">
        <f t="shared" si="40"/>
        <v>1754886369.6</v>
      </c>
    </row>
    <row r="2422" ht="15.15" spans="1:6">
      <c r="A2422" s="10">
        <v>45147</v>
      </c>
      <c r="B2422" s="11">
        <v>1664</v>
      </c>
      <c r="C2422" s="11" t="s">
        <v>2000</v>
      </c>
      <c r="D2422" s="12" t="s">
        <v>2015</v>
      </c>
      <c r="E2422" s="13">
        <v>5000</v>
      </c>
      <c r="F2422" s="13">
        <f t="shared" si="40"/>
        <v>1754891369.6</v>
      </c>
    </row>
    <row r="2423" ht="15.15" spans="1:6">
      <c r="A2423" s="10">
        <v>45147</v>
      </c>
      <c r="B2423" s="11">
        <v>1665</v>
      </c>
      <c r="C2423" s="11" t="s">
        <v>2000</v>
      </c>
      <c r="D2423" s="12" t="s">
        <v>2016</v>
      </c>
      <c r="E2423" s="13">
        <v>10000</v>
      </c>
      <c r="F2423" s="13">
        <f t="shared" si="40"/>
        <v>1754901369.6</v>
      </c>
    </row>
    <row r="2424" ht="15.15" spans="1:6">
      <c r="A2424" s="10">
        <v>45147</v>
      </c>
      <c r="B2424" s="11">
        <v>1666</v>
      </c>
      <c r="C2424" s="11" t="s">
        <v>2000</v>
      </c>
      <c r="D2424" s="12" t="s">
        <v>2017</v>
      </c>
      <c r="E2424" s="13">
        <v>2929260</v>
      </c>
      <c r="F2424" s="13">
        <f t="shared" si="40"/>
        <v>1757830629.6</v>
      </c>
    </row>
    <row r="2425" ht="15.15" spans="1:6">
      <c r="A2425" s="10">
        <v>45147</v>
      </c>
      <c r="B2425" s="11">
        <v>1667</v>
      </c>
      <c r="C2425" s="11" t="s">
        <v>2000</v>
      </c>
      <c r="D2425" s="12" t="s">
        <v>2018</v>
      </c>
      <c r="E2425" s="13">
        <v>15000</v>
      </c>
      <c r="F2425" s="13">
        <f t="shared" si="40"/>
        <v>1757845629.6</v>
      </c>
    </row>
    <row r="2426" ht="15.15" spans="1:6">
      <c r="A2426" s="10">
        <v>45147</v>
      </c>
      <c r="B2426" s="11">
        <v>1668</v>
      </c>
      <c r="C2426" s="11" t="s">
        <v>2000</v>
      </c>
      <c r="D2426" s="12" t="s">
        <v>2019</v>
      </c>
      <c r="E2426" s="13">
        <v>188680</v>
      </c>
      <c r="F2426" s="13">
        <f t="shared" si="40"/>
        <v>1758034309.6</v>
      </c>
    </row>
    <row r="2427" ht="15.15" spans="1:6">
      <c r="A2427" s="10">
        <v>45147</v>
      </c>
      <c r="B2427" s="11">
        <v>1669</v>
      </c>
      <c r="C2427" s="11" t="s">
        <v>2000</v>
      </c>
      <c r="D2427" s="12" t="s">
        <v>2020</v>
      </c>
      <c r="E2427" s="13">
        <v>1200</v>
      </c>
      <c r="F2427" s="13">
        <f t="shared" si="40"/>
        <v>1758035509.6</v>
      </c>
    </row>
    <row r="2428" ht="15.15" spans="1:6">
      <c r="A2428" s="10">
        <v>45147</v>
      </c>
      <c r="B2428" s="11">
        <v>1670</v>
      </c>
      <c r="C2428" s="11" t="s">
        <v>2000</v>
      </c>
      <c r="D2428" s="12" t="s">
        <v>2021</v>
      </c>
      <c r="E2428" s="13">
        <v>287100</v>
      </c>
      <c r="F2428" s="13">
        <f t="shared" si="40"/>
        <v>1758322609.6</v>
      </c>
    </row>
    <row r="2429" ht="15.15" spans="1:6">
      <c r="A2429" s="10">
        <v>45147</v>
      </c>
      <c r="B2429" s="11">
        <v>1671</v>
      </c>
      <c r="C2429" s="11" t="s">
        <v>2000</v>
      </c>
      <c r="D2429" s="12" t="s">
        <v>2022</v>
      </c>
      <c r="E2429" s="13">
        <v>2400</v>
      </c>
      <c r="F2429" s="13">
        <f t="shared" si="40"/>
        <v>1758325009.6</v>
      </c>
    </row>
    <row r="2430" ht="15.15" spans="1:6">
      <c r="A2430" s="10">
        <v>45243</v>
      </c>
      <c r="B2430" s="11">
        <v>2244</v>
      </c>
      <c r="C2430" s="11" t="s">
        <v>2000</v>
      </c>
      <c r="D2430" s="12" t="s">
        <v>2023</v>
      </c>
      <c r="E2430" s="13">
        <v>41049000</v>
      </c>
      <c r="F2430" s="13">
        <f t="shared" si="40"/>
        <v>1799374009.6</v>
      </c>
    </row>
    <row r="2431" ht="15.15" spans="1:6">
      <c r="A2431" s="10">
        <v>44806</v>
      </c>
      <c r="B2431" s="11" t="s">
        <v>2024</v>
      </c>
      <c r="C2431" s="11" t="s">
        <v>2000</v>
      </c>
      <c r="D2431" s="12" t="s">
        <v>2025</v>
      </c>
      <c r="E2431" s="13">
        <v>429000000</v>
      </c>
      <c r="F2431" s="13">
        <f t="shared" si="40"/>
        <v>2228374009.6</v>
      </c>
    </row>
    <row r="2432" ht="15.15" spans="1:6">
      <c r="A2432" s="10">
        <v>45170</v>
      </c>
      <c r="B2432" s="11"/>
      <c r="C2432" s="11" t="s">
        <v>2000</v>
      </c>
      <c r="D2432" s="12" t="s">
        <v>2026</v>
      </c>
      <c r="E2432" s="13">
        <v>1058710000</v>
      </c>
      <c r="F2432" s="13">
        <f t="shared" si="40"/>
        <v>3287084009.6</v>
      </c>
    </row>
    <row r="2433" ht="24" customHeight="1" spans="1:6">
      <c r="A2433" s="16" t="s">
        <v>2027</v>
      </c>
      <c r="B2433" s="17"/>
      <c r="C2433" s="17"/>
      <c r="D2433" s="18"/>
      <c r="E2433" s="19">
        <f>SUM(E2406:E2432)</f>
        <v>2794895629</v>
      </c>
      <c r="F2433" s="20"/>
    </row>
    <row r="2434" ht="24.15" spans="1:6">
      <c r="A2434" s="9" t="s">
        <v>2028</v>
      </c>
      <c r="B2434" s="9"/>
      <c r="C2434" s="9"/>
      <c r="D2434" s="9"/>
      <c r="E2434" s="9"/>
      <c r="F2434" s="9"/>
    </row>
    <row r="2435" ht="15.15" spans="1:6">
      <c r="A2435" s="10">
        <v>44700</v>
      </c>
      <c r="B2435" s="11">
        <v>43</v>
      </c>
      <c r="C2435" s="11" t="s">
        <v>2028</v>
      </c>
      <c r="D2435" s="12" t="s">
        <v>2029</v>
      </c>
      <c r="E2435" s="13">
        <v>1263000</v>
      </c>
      <c r="F2435" s="13">
        <f>F2432+E2435</f>
        <v>3288347009.6</v>
      </c>
    </row>
    <row r="2436" ht="15.15" spans="1:6">
      <c r="A2436" s="10">
        <v>44732</v>
      </c>
      <c r="B2436" s="11">
        <v>85</v>
      </c>
      <c r="C2436" s="11" t="s">
        <v>2028</v>
      </c>
      <c r="D2436" s="12" t="s">
        <v>2030</v>
      </c>
      <c r="E2436" s="13">
        <v>1440</v>
      </c>
      <c r="F2436" s="13">
        <f>F2435+E2436</f>
        <v>3288348449.6</v>
      </c>
    </row>
    <row r="2437" ht="15.15" spans="1:6">
      <c r="A2437" s="10">
        <v>44732</v>
      </c>
      <c r="B2437" s="11">
        <v>86</v>
      </c>
      <c r="C2437" s="11" t="s">
        <v>2028</v>
      </c>
      <c r="D2437" s="12" t="s">
        <v>2031</v>
      </c>
      <c r="E2437" s="13">
        <v>1200</v>
      </c>
      <c r="F2437" s="13">
        <f t="shared" ref="F2437:F2469" si="41">F2436+E2437</f>
        <v>3288349649.6</v>
      </c>
    </row>
    <row r="2438" ht="15.15" spans="1:6">
      <c r="A2438" s="10">
        <v>44732</v>
      </c>
      <c r="B2438" s="11">
        <v>87</v>
      </c>
      <c r="C2438" s="11" t="s">
        <v>2028</v>
      </c>
      <c r="D2438" s="12" t="s">
        <v>2032</v>
      </c>
      <c r="E2438" s="13">
        <v>200</v>
      </c>
      <c r="F2438" s="13">
        <f t="shared" si="41"/>
        <v>3288349849.6</v>
      </c>
    </row>
    <row r="2439" ht="15.15" spans="1:6">
      <c r="A2439" s="10">
        <v>44732</v>
      </c>
      <c r="B2439" s="11">
        <v>88</v>
      </c>
      <c r="C2439" s="11" t="s">
        <v>2028</v>
      </c>
      <c r="D2439" s="12" t="s">
        <v>2033</v>
      </c>
      <c r="E2439" s="13">
        <v>172000</v>
      </c>
      <c r="F2439" s="13">
        <f t="shared" si="41"/>
        <v>3288521849.6</v>
      </c>
    </row>
    <row r="2440" ht="15.15" spans="1:6">
      <c r="A2440" s="10">
        <v>44766</v>
      </c>
      <c r="B2440" s="11">
        <v>103</v>
      </c>
      <c r="C2440" s="11" t="s">
        <v>2028</v>
      </c>
      <c r="D2440" s="12" t="s">
        <v>38</v>
      </c>
      <c r="E2440" s="13">
        <v>235</v>
      </c>
      <c r="F2440" s="13">
        <f t="shared" si="41"/>
        <v>3288522084.6</v>
      </c>
    </row>
    <row r="2441" ht="15.15" spans="1:6">
      <c r="A2441" s="10">
        <v>44824</v>
      </c>
      <c r="B2441" s="11">
        <v>373</v>
      </c>
      <c r="C2441" s="11" t="s">
        <v>2028</v>
      </c>
      <c r="D2441" s="12" t="s">
        <v>2034</v>
      </c>
      <c r="E2441" s="13">
        <v>25000</v>
      </c>
      <c r="F2441" s="13">
        <f t="shared" si="41"/>
        <v>3288547084.6</v>
      </c>
    </row>
    <row r="2442" ht="15.15" spans="1:6">
      <c r="A2442" s="10">
        <v>44890</v>
      </c>
      <c r="B2442" s="11">
        <v>506</v>
      </c>
      <c r="C2442" s="11" t="s">
        <v>2028</v>
      </c>
      <c r="D2442" s="12" t="s">
        <v>2035</v>
      </c>
      <c r="E2442" s="13">
        <v>1906</v>
      </c>
      <c r="F2442" s="13">
        <f t="shared" si="41"/>
        <v>3288548990.6</v>
      </c>
    </row>
    <row r="2443" ht="15.15" spans="1:6">
      <c r="A2443" s="10">
        <v>44890</v>
      </c>
      <c r="B2443" s="11">
        <v>507</v>
      </c>
      <c r="C2443" s="11" t="s">
        <v>2028</v>
      </c>
      <c r="D2443" s="12" t="s">
        <v>2035</v>
      </c>
      <c r="E2443" s="13">
        <v>31087</v>
      </c>
      <c r="F2443" s="13">
        <f t="shared" si="41"/>
        <v>3288580077.6</v>
      </c>
    </row>
    <row r="2444" ht="15.15" spans="1:6">
      <c r="A2444" s="10">
        <v>44890</v>
      </c>
      <c r="B2444" s="11">
        <v>511</v>
      </c>
      <c r="C2444" s="11" t="s">
        <v>2028</v>
      </c>
      <c r="D2444" s="12" t="s">
        <v>2036</v>
      </c>
      <c r="E2444" s="13">
        <v>585</v>
      </c>
      <c r="F2444" s="13">
        <f t="shared" si="41"/>
        <v>3288580662.6</v>
      </c>
    </row>
    <row r="2445" ht="15.15" spans="1:6">
      <c r="A2445" s="10">
        <v>44942</v>
      </c>
      <c r="B2445" s="11">
        <v>626</v>
      </c>
      <c r="C2445" s="11" t="s">
        <v>2028</v>
      </c>
      <c r="D2445" s="12" t="s">
        <v>2037</v>
      </c>
      <c r="E2445" s="13">
        <v>1270000</v>
      </c>
      <c r="F2445" s="13">
        <f t="shared" si="41"/>
        <v>3289850662.6</v>
      </c>
    </row>
    <row r="2446" ht="15.15" spans="1:6">
      <c r="A2446" s="10">
        <v>44942</v>
      </c>
      <c r="B2446" s="11">
        <v>627</v>
      </c>
      <c r="C2446" s="11" t="s">
        <v>2028</v>
      </c>
      <c r="D2446" s="12" t="s">
        <v>2037</v>
      </c>
      <c r="E2446" s="13">
        <v>1270000</v>
      </c>
      <c r="F2446" s="13">
        <f t="shared" si="41"/>
        <v>3291120662.6</v>
      </c>
    </row>
    <row r="2447" ht="15.15" spans="1:6">
      <c r="A2447" s="10">
        <v>44968</v>
      </c>
      <c r="B2447" s="11">
        <v>849</v>
      </c>
      <c r="C2447" s="11" t="s">
        <v>2028</v>
      </c>
      <c r="D2447" s="12" t="s">
        <v>2038</v>
      </c>
      <c r="E2447" s="13">
        <v>10010</v>
      </c>
      <c r="F2447" s="13">
        <f t="shared" si="41"/>
        <v>3291130672.6</v>
      </c>
    </row>
    <row r="2448" ht="15.15" spans="1:6">
      <c r="A2448" s="10">
        <v>45007</v>
      </c>
      <c r="B2448" s="11">
        <v>927</v>
      </c>
      <c r="C2448" s="11" t="s">
        <v>2028</v>
      </c>
      <c r="D2448" s="12" t="s">
        <v>2039</v>
      </c>
      <c r="E2448" s="13">
        <v>26875</v>
      </c>
      <c r="F2448" s="13">
        <f t="shared" si="41"/>
        <v>3291157547.6</v>
      </c>
    </row>
    <row r="2449" ht="15.15" spans="1:6">
      <c r="A2449" s="10">
        <v>45007</v>
      </c>
      <c r="B2449" s="11">
        <v>928</v>
      </c>
      <c r="C2449" s="11" t="s">
        <v>2028</v>
      </c>
      <c r="D2449" s="12" t="s">
        <v>2040</v>
      </c>
      <c r="E2449" s="13">
        <v>12250</v>
      </c>
      <c r="F2449" s="13">
        <f t="shared" si="41"/>
        <v>3291169797.6</v>
      </c>
    </row>
    <row r="2450" ht="15.15" spans="1:6">
      <c r="A2450" s="10">
        <v>45007</v>
      </c>
      <c r="B2450" s="11">
        <v>929</v>
      </c>
      <c r="C2450" s="11" t="s">
        <v>2028</v>
      </c>
      <c r="D2450" s="12" t="s">
        <v>2040</v>
      </c>
      <c r="E2450" s="13">
        <v>12250</v>
      </c>
      <c r="F2450" s="13">
        <f t="shared" si="41"/>
        <v>3291182047.6</v>
      </c>
    </row>
    <row r="2451" ht="15.15" spans="1:6">
      <c r="A2451" s="10">
        <v>45030</v>
      </c>
      <c r="B2451" s="11">
        <v>1001</v>
      </c>
      <c r="C2451" s="11" t="s">
        <v>2028</v>
      </c>
      <c r="D2451" s="12" t="s">
        <v>2041</v>
      </c>
      <c r="E2451" s="13">
        <v>16225</v>
      </c>
      <c r="F2451" s="13">
        <f t="shared" si="41"/>
        <v>3291198272.6</v>
      </c>
    </row>
    <row r="2452" ht="15.15" spans="1:6">
      <c r="A2452" s="10">
        <v>45050</v>
      </c>
      <c r="B2452" s="11">
        <v>1041</v>
      </c>
      <c r="C2452" s="11" t="s">
        <v>2028</v>
      </c>
      <c r="D2452" s="12" t="s">
        <v>2042</v>
      </c>
      <c r="E2452" s="13">
        <v>825</v>
      </c>
      <c r="F2452" s="13">
        <f t="shared" si="41"/>
        <v>3291199097.6</v>
      </c>
    </row>
    <row r="2453" ht="15.15" spans="1:6">
      <c r="A2453" s="10">
        <v>45062</v>
      </c>
      <c r="B2453" s="11">
        <v>1086</v>
      </c>
      <c r="C2453" s="11" t="s">
        <v>2028</v>
      </c>
      <c r="D2453" s="12" t="s">
        <v>2043</v>
      </c>
      <c r="E2453" s="13">
        <v>26875</v>
      </c>
      <c r="F2453" s="13">
        <f t="shared" si="41"/>
        <v>3291225972.6</v>
      </c>
    </row>
    <row r="2454" ht="15.15" spans="1:6">
      <c r="A2454" s="10">
        <v>45062</v>
      </c>
      <c r="B2454" s="11">
        <v>1087</v>
      </c>
      <c r="C2454" s="11" t="s">
        <v>2028</v>
      </c>
      <c r="D2454" s="12" t="s">
        <v>2044</v>
      </c>
      <c r="E2454" s="13">
        <v>825</v>
      </c>
      <c r="F2454" s="13">
        <f t="shared" si="41"/>
        <v>3291226797.6</v>
      </c>
    </row>
    <row r="2455" ht="15.15" spans="1:6">
      <c r="A2455" s="10">
        <v>45062</v>
      </c>
      <c r="B2455" s="11">
        <v>1088</v>
      </c>
      <c r="C2455" s="11" t="s">
        <v>2028</v>
      </c>
      <c r="D2455" s="12" t="s">
        <v>2045</v>
      </c>
      <c r="E2455" s="13">
        <v>12250</v>
      </c>
      <c r="F2455" s="13">
        <f t="shared" si="41"/>
        <v>3291239047.6</v>
      </c>
    </row>
    <row r="2456" ht="15.15" spans="1:6">
      <c r="A2456" s="10">
        <v>45083</v>
      </c>
      <c r="B2456" s="11">
        <v>1126</v>
      </c>
      <c r="C2456" s="11" t="s">
        <v>2028</v>
      </c>
      <c r="D2456" s="12" t="s">
        <v>2046</v>
      </c>
      <c r="E2456" s="13">
        <v>1004</v>
      </c>
      <c r="F2456" s="13">
        <f t="shared" si="41"/>
        <v>3291240051.6</v>
      </c>
    </row>
    <row r="2457" ht="15.15" spans="1:6">
      <c r="A2457" s="10">
        <v>45083</v>
      </c>
      <c r="B2457" s="11">
        <v>1127</v>
      </c>
      <c r="C2457" s="11" t="s">
        <v>2028</v>
      </c>
      <c r="D2457" s="12" t="s">
        <v>2047</v>
      </c>
      <c r="E2457" s="13">
        <v>860</v>
      </c>
      <c r="F2457" s="13">
        <f t="shared" si="41"/>
        <v>3291240911.6</v>
      </c>
    </row>
    <row r="2458" ht="15.15" spans="1:6">
      <c r="A2458" s="10">
        <v>45096</v>
      </c>
      <c r="B2458" s="11">
        <v>1279</v>
      </c>
      <c r="C2458" s="11" t="s">
        <v>2028</v>
      </c>
      <c r="D2458" s="12" t="s">
        <v>2048</v>
      </c>
      <c r="E2458" s="13">
        <v>310</v>
      </c>
      <c r="F2458" s="13">
        <f t="shared" si="41"/>
        <v>3291241221.6</v>
      </c>
    </row>
    <row r="2459" ht="15.15" spans="1:6">
      <c r="A2459" s="10">
        <v>45096</v>
      </c>
      <c r="B2459" s="11">
        <v>1280</v>
      </c>
      <c r="C2459" s="11" t="s">
        <v>2028</v>
      </c>
      <c r="D2459" s="12" t="s">
        <v>2048</v>
      </c>
      <c r="E2459" s="13">
        <v>310</v>
      </c>
      <c r="F2459" s="13">
        <f t="shared" si="41"/>
        <v>3291241531.6</v>
      </c>
    </row>
    <row r="2460" ht="15.15" spans="1:6">
      <c r="A2460" s="10">
        <v>45096</v>
      </c>
      <c r="B2460" s="11">
        <v>1281</v>
      </c>
      <c r="C2460" s="11" t="s">
        <v>2028</v>
      </c>
      <c r="D2460" s="12" t="s">
        <v>2049</v>
      </c>
      <c r="E2460" s="13">
        <v>13225</v>
      </c>
      <c r="F2460" s="13">
        <f t="shared" si="41"/>
        <v>3291254756.6</v>
      </c>
    </row>
    <row r="2461" ht="15.15" spans="1:6">
      <c r="A2461" s="10">
        <v>45096</v>
      </c>
      <c r="B2461" s="11">
        <v>1282</v>
      </c>
      <c r="C2461" s="11" t="s">
        <v>2028</v>
      </c>
      <c r="D2461" s="12" t="s">
        <v>2049</v>
      </c>
      <c r="E2461" s="13">
        <v>13225</v>
      </c>
      <c r="F2461" s="13">
        <f t="shared" si="41"/>
        <v>3291267981.6</v>
      </c>
    </row>
    <row r="2462" ht="15.15" spans="1:6">
      <c r="A2462" s="10">
        <v>45100</v>
      </c>
      <c r="B2462" s="11">
        <v>1316</v>
      </c>
      <c r="C2462" s="11" t="s">
        <v>2028</v>
      </c>
      <c r="D2462" s="12" t="s">
        <v>2050</v>
      </c>
      <c r="E2462" s="13">
        <v>26875</v>
      </c>
      <c r="F2462" s="13">
        <f t="shared" si="41"/>
        <v>3291294856.6</v>
      </c>
    </row>
    <row r="2463" ht="15.15" spans="1:6">
      <c r="A2463" s="10">
        <v>45100</v>
      </c>
      <c r="B2463" s="11">
        <v>1317</v>
      </c>
      <c r="C2463" s="11" t="s">
        <v>2028</v>
      </c>
      <c r="D2463" s="12" t="s">
        <v>2051</v>
      </c>
      <c r="E2463" s="13">
        <v>12250</v>
      </c>
      <c r="F2463" s="13">
        <f t="shared" si="41"/>
        <v>3291307106.6</v>
      </c>
    </row>
    <row r="2464" ht="15.15" spans="1:6">
      <c r="A2464" s="10">
        <v>45148</v>
      </c>
      <c r="B2464" s="11">
        <v>1708</v>
      </c>
      <c r="C2464" s="11" t="s">
        <v>2028</v>
      </c>
      <c r="D2464" s="12" t="s">
        <v>2052</v>
      </c>
      <c r="E2464" s="13">
        <v>574200</v>
      </c>
      <c r="F2464" s="13">
        <f t="shared" si="41"/>
        <v>3291881306.6</v>
      </c>
    </row>
    <row r="2465" ht="15.15" spans="1:6">
      <c r="A2465" s="10">
        <v>45148</v>
      </c>
      <c r="B2465" s="11">
        <v>1709</v>
      </c>
      <c r="C2465" s="11" t="s">
        <v>2028</v>
      </c>
      <c r="D2465" s="12" t="s">
        <v>2053</v>
      </c>
      <c r="E2465" s="13">
        <v>574200</v>
      </c>
      <c r="F2465" s="13">
        <f t="shared" si="41"/>
        <v>3292455506.6</v>
      </c>
    </row>
    <row r="2466" ht="15.15" spans="1:6">
      <c r="A2466" s="10">
        <v>45182</v>
      </c>
      <c r="B2466" s="11">
        <v>1925</v>
      </c>
      <c r="C2466" s="11" t="s">
        <v>2028</v>
      </c>
      <c r="D2466" s="12" t="s">
        <v>2054</v>
      </c>
      <c r="E2466" s="13">
        <v>32188</v>
      </c>
      <c r="F2466" s="13">
        <f t="shared" si="41"/>
        <v>3292487694.6</v>
      </c>
    </row>
    <row r="2467" ht="15.15" spans="1:6">
      <c r="A2467" s="10">
        <v>45182</v>
      </c>
      <c r="B2467" s="11">
        <v>1926</v>
      </c>
      <c r="C2467" s="11" t="s">
        <v>2028</v>
      </c>
      <c r="D2467" s="12" t="s">
        <v>2055</v>
      </c>
      <c r="E2467" s="13">
        <v>1147</v>
      </c>
      <c r="F2467" s="13">
        <f t="shared" si="41"/>
        <v>3292488841.6</v>
      </c>
    </row>
    <row r="2468" ht="15.15" spans="1:6">
      <c r="A2468" s="10">
        <v>45182</v>
      </c>
      <c r="B2468" s="11">
        <v>1927</v>
      </c>
      <c r="C2468" s="11" t="s">
        <v>2028</v>
      </c>
      <c r="D2468" s="12" t="s">
        <v>2056</v>
      </c>
      <c r="E2468" s="13">
        <v>12250</v>
      </c>
      <c r="F2468" s="13">
        <f t="shared" si="41"/>
        <v>3292501091.6</v>
      </c>
    </row>
    <row r="2469" ht="15.15" spans="1:6">
      <c r="A2469" s="10">
        <v>45245</v>
      </c>
      <c r="B2469" s="11">
        <v>2264</v>
      </c>
      <c r="C2469" s="11" t="s">
        <v>2028</v>
      </c>
      <c r="D2469" s="12" t="s">
        <v>2057</v>
      </c>
      <c r="E2469" s="13">
        <v>1200000</v>
      </c>
      <c r="F2469" s="13">
        <f t="shared" si="41"/>
        <v>3293701091.6</v>
      </c>
    </row>
    <row r="2470" ht="24" customHeight="1" spans="1:6">
      <c r="A2470" s="21" t="s">
        <v>2058</v>
      </c>
      <c r="B2470" s="22"/>
      <c r="C2470" s="22"/>
      <c r="D2470" s="23"/>
      <c r="E2470" s="24">
        <f>SUM(E2435:E2469)</f>
        <v>6617082</v>
      </c>
      <c r="F2470" s="25"/>
    </row>
    <row r="2471" ht="24.15" spans="1:6">
      <c r="A2471" s="9" t="s">
        <v>2059</v>
      </c>
      <c r="B2471" s="9"/>
      <c r="C2471" s="9"/>
      <c r="D2471" s="9"/>
      <c r="E2471" s="9"/>
      <c r="F2471" s="9"/>
    </row>
    <row r="2472" ht="15.15" spans="1:6">
      <c r="A2472" s="10">
        <v>45013</v>
      </c>
      <c r="B2472" s="11">
        <v>950</v>
      </c>
      <c r="C2472" s="11" t="s">
        <v>2060</v>
      </c>
      <c r="D2472" s="12" t="s">
        <v>2061</v>
      </c>
      <c r="E2472" s="13">
        <v>1000000</v>
      </c>
      <c r="F2472" s="13">
        <f>F2469+E2472</f>
        <v>3294701091.6</v>
      </c>
    </row>
    <row r="2473" ht="15.15" spans="1:6">
      <c r="A2473" s="10">
        <v>45065</v>
      </c>
      <c r="B2473" s="11">
        <v>1091</v>
      </c>
      <c r="C2473" s="11" t="s">
        <v>2060</v>
      </c>
      <c r="D2473" s="12" t="s">
        <v>2062</v>
      </c>
      <c r="E2473" s="13">
        <v>1300000</v>
      </c>
      <c r="F2473" s="13">
        <f>F2472+E2473</f>
        <v>3296001091.6</v>
      </c>
    </row>
    <row r="2474" ht="15.15" spans="1:6">
      <c r="A2474" s="10">
        <v>45248</v>
      </c>
      <c r="B2474" s="11">
        <v>2326</v>
      </c>
      <c r="C2474" s="11" t="s">
        <v>2060</v>
      </c>
      <c r="D2474" s="12" t="s">
        <v>2063</v>
      </c>
      <c r="E2474" s="13">
        <v>1075000</v>
      </c>
      <c r="F2474" s="13">
        <f>F2473+E2474</f>
        <v>3297076091.6</v>
      </c>
    </row>
    <row r="2475" ht="24" customHeight="1" spans="1:6">
      <c r="A2475" s="21" t="s">
        <v>2064</v>
      </c>
      <c r="B2475" s="22"/>
      <c r="C2475" s="22"/>
      <c r="D2475" s="23"/>
      <c r="E2475" s="24">
        <f>SUM(E2472:E2474)</f>
        <v>3375000</v>
      </c>
      <c r="F2475" s="25"/>
    </row>
    <row r="2476" ht="24.15" spans="1:6">
      <c r="A2476" s="9" t="s">
        <v>2065</v>
      </c>
      <c r="B2476" s="9"/>
      <c r="C2476" s="9"/>
      <c r="D2476" s="9"/>
      <c r="E2476" s="9"/>
      <c r="F2476" s="9"/>
    </row>
    <row r="2477" ht="15.15" spans="1:6">
      <c r="A2477" s="10">
        <v>45119</v>
      </c>
      <c r="B2477" s="11">
        <v>1488</v>
      </c>
      <c r="C2477" s="11" t="s">
        <v>2065</v>
      </c>
      <c r="D2477" s="12" t="s">
        <v>2066</v>
      </c>
      <c r="E2477" s="13">
        <v>1020000</v>
      </c>
      <c r="F2477" s="13">
        <f>F2474+E2477</f>
        <v>3298096091.6</v>
      </c>
    </row>
    <row r="2478" ht="15.15" spans="1:6">
      <c r="A2478" s="10">
        <v>45119</v>
      </c>
      <c r="B2478" s="11">
        <v>1489</v>
      </c>
      <c r="C2478" s="11" t="s">
        <v>2065</v>
      </c>
      <c r="D2478" s="12" t="s">
        <v>2067</v>
      </c>
      <c r="E2478" s="13">
        <v>2240000</v>
      </c>
      <c r="F2478" s="13">
        <f>F2477+E2478</f>
        <v>3300336091.6</v>
      </c>
    </row>
    <row r="2479" ht="15.15" spans="1:6">
      <c r="A2479" s="10">
        <v>45119</v>
      </c>
      <c r="B2479" s="11">
        <v>1490</v>
      </c>
      <c r="C2479" s="11" t="s">
        <v>2065</v>
      </c>
      <c r="D2479" s="12" t="s">
        <v>2068</v>
      </c>
      <c r="E2479" s="13">
        <v>60000</v>
      </c>
      <c r="F2479" s="13">
        <f t="shared" ref="F2479:F2502" si="42">F2478+E2479</f>
        <v>3300396091.6</v>
      </c>
    </row>
    <row r="2480" ht="15.15" spans="1:6">
      <c r="A2480" s="10">
        <v>45119</v>
      </c>
      <c r="B2480" s="11">
        <v>1491</v>
      </c>
      <c r="C2480" s="11" t="s">
        <v>2065</v>
      </c>
      <c r="D2480" s="12" t="s">
        <v>2069</v>
      </c>
      <c r="E2480" s="13">
        <v>280000</v>
      </c>
      <c r="F2480" s="13">
        <f t="shared" si="42"/>
        <v>3300676091.6</v>
      </c>
    </row>
    <row r="2481" ht="15.15" spans="1:6">
      <c r="A2481" s="10">
        <v>45119</v>
      </c>
      <c r="B2481" s="11">
        <v>1492</v>
      </c>
      <c r="C2481" s="11" t="s">
        <v>2065</v>
      </c>
      <c r="D2481" s="12" t="s">
        <v>2070</v>
      </c>
      <c r="E2481" s="13">
        <v>600000</v>
      </c>
      <c r="F2481" s="13">
        <f t="shared" si="42"/>
        <v>3301276091.6</v>
      </c>
    </row>
    <row r="2482" ht="15.15" spans="1:6">
      <c r="A2482" s="10">
        <v>45157</v>
      </c>
      <c r="B2482" s="11">
        <v>1755</v>
      </c>
      <c r="C2482" s="11" t="s">
        <v>2065</v>
      </c>
      <c r="D2482" s="12" t="s">
        <v>2071</v>
      </c>
      <c r="E2482" s="13">
        <v>27800000</v>
      </c>
      <c r="F2482" s="13">
        <f t="shared" si="42"/>
        <v>3329076091.6</v>
      </c>
    </row>
    <row r="2483" ht="15.15" spans="1:6">
      <c r="A2483" s="10">
        <v>45157</v>
      </c>
      <c r="B2483" s="11">
        <v>1756</v>
      </c>
      <c r="C2483" s="11" t="s">
        <v>2065</v>
      </c>
      <c r="D2483" s="12" t="s">
        <v>2072</v>
      </c>
      <c r="E2483" s="13">
        <v>77600000</v>
      </c>
      <c r="F2483" s="13">
        <f t="shared" si="42"/>
        <v>3406676091.6</v>
      </c>
    </row>
    <row r="2484" ht="15.15" spans="1:6">
      <c r="A2484" s="10">
        <v>45161</v>
      </c>
      <c r="B2484" s="11">
        <v>1871</v>
      </c>
      <c r="C2484" s="11" t="s">
        <v>2065</v>
      </c>
      <c r="D2484" s="12" t="s">
        <v>2073</v>
      </c>
      <c r="E2484" s="13">
        <v>5200000</v>
      </c>
      <c r="F2484" s="13">
        <f t="shared" si="42"/>
        <v>3411876091.6</v>
      </c>
    </row>
    <row r="2485" ht="15.15" spans="1:6">
      <c r="A2485" s="10">
        <v>45248</v>
      </c>
      <c r="B2485" s="11">
        <v>2327</v>
      </c>
      <c r="C2485" s="11" t="s">
        <v>2065</v>
      </c>
      <c r="D2485" s="12" t="s">
        <v>2074</v>
      </c>
      <c r="E2485" s="13">
        <v>30800000</v>
      </c>
      <c r="F2485" s="13">
        <f t="shared" si="42"/>
        <v>3442676091.6</v>
      </c>
    </row>
    <row r="2486" ht="15.15" spans="1:6">
      <c r="A2486" s="10">
        <v>45287</v>
      </c>
      <c r="B2486" s="11">
        <v>2418</v>
      </c>
      <c r="C2486" s="11" t="s">
        <v>2065</v>
      </c>
      <c r="D2486" s="12" t="s">
        <v>2075</v>
      </c>
      <c r="E2486" s="13">
        <v>110000000</v>
      </c>
      <c r="F2486" s="13">
        <f t="shared" si="42"/>
        <v>3552676091.6</v>
      </c>
    </row>
    <row r="2487" ht="15.15" spans="1:6">
      <c r="A2487" s="10">
        <v>45287</v>
      </c>
      <c r="B2487" s="11">
        <v>2419</v>
      </c>
      <c r="C2487" s="11" t="s">
        <v>2065</v>
      </c>
      <c r="D2487" s="12" t="s">
        <v>2076</v>
      </c>
      <c r="E2487" s="26">
        <v>7350000</v>
      </c>
      <c r="F2487" s="13">
        <f t="shared" si="42"/>
        <v>3560026091.6</v>
      </c>
    </row>
    <row r="2488" ht="15.15" spans="1:6">
      <c r="A2488" s="10">
        <v>45287</v>
      </c>
      <c r="B2488" s="11">
        <v>2420</v>
      </c>
      <c r="C2488" s="11" t="s">
        <v>2065</v>
      </c>
      <c r="D2488" s="12" t="s">
        <v>2077</v>
      </c>
      <c r="E2488" s="13">
        <v>83125000</v>
      </c>
      <c r="F2488" s="13">
        <f t="shared" si="42"/>
        <v>3643151091.6</v>
      </c>
    </row>
    <row r="2489" ht="15.15" spans="1:6">
      <c r="A2489" s="10">
        <v>45287</v>
      </c>
      <c r="B2489" s="11">
        <v>2421</v>
      </c>
      <c r="C2489" s="11" t="s">
        <v>2065</v>
      </c>
      <c r="D2489" s="12" t="s">
        <v>2078</v>
      </c>
      <c r="E2489" s="13">
        <v>205800000</v>
      </c>
      <c r="F2489" s="13">
        <f t="shared" si="42"/>
        <v>3848951091.6</v>
      </c>
    </row>
    <row r="2490" ht="15.15" spans="1:6">
      <c r="A2490" s="10">
        <v>45287</v>
      </c>
      <c r="B2490" s="11">
        <v>2422</v>
      </c>
      <c r="C2490" s="11" t="s">
        <v>2065</v>
      </c>
      <c r="D2490" s="12" t="s">
        <v>2079</v>
      </c>
      <c r="E2490" s="13">
        <v>10875000</v>
      </c>
      <c r="F2490" s="13">
        <f t="shared" si="42"/>
        <v>3859826091.6</v>
      </c>
    </row>
    <row r="2491" ht="15.15" spans="1:6">
      <c r="A2491" s="10">
        <v>45287</v>
      </c>
      <c r="B2491" s="11">
        <v>2423</v>
      </c>
      <c r="C2491" s="11" t="s">
        <v>2065</v>
      </c>
      <c r="D2491" s="12" t="s">
        <v>2080</v>
      </c>
      <c r="E2491" s="13">
        <v>8850000</v>
      </c>
      <c r="F2491" s="13">
        <f t="shared" si="42"/>
        <v>3868676091.6</v>
      </c>
    </row>
    <row r="2492" ht="15.15" spans="1:6">
      <c r="A2492" s="10">
        <v>45287</v>
      </c>
      <c r="B2492" s="11">
        <v>2424</v>
      </c>
      <c r="C2492" s="11" t="s">
        <v>2065</v>
      </c>
      <c r="D2492" s="12" t="s">
        <v>2081</v>
      </c>
      <c r="E2492" s="13">
        <v>9100000</v>
      </c>
      <c r="F2492" s="13">
        <f t="shared" si="42"/>
        <v>3877776091.6</v>
      </c>
    </row>
    <row r="2493" ht="15.15" spans="1:6">
      <c r="A2493" s="10">
        <v>45287</v>
      </c>
      <c r="B2493" s="11">
        <v>2425</v>
      </c>
      <c r="C2493" s="11" t="s">
        <v>2065</v>
      </c>
      <c r="D2493" s="12" t="s">
        <v>2082</v>
      </c>
      <c r="E2493" s="13">
        <v>23750000</v>
      </c>
      <c r="F2493" s="13">
        <f t="shared" si="42"/>
        <v>3901526091.6</v>
      </c>
    </row>
    <row r="2494" ht="15.15" spans="1:6">
      <c r="A2494" s="10">
        <v>45287</v>
      </c>
      <c r="B2494" s="11">
        <v>2426</v>
      </c>
      <c r="C2494" s="11" t="s">
        <v>2065</v>
      </c>
      <c r="D2494" s="12" t="s">
        <v>2083</v>
      </c>
      <c r="E2494" s="13">
        <v>29975000</v>
      </c>
      <c r="F2494" s="13">
        <f t="shared" si="42"/>
        <v>3931501091.6</v>
      </c>
    </row>
    <row r="2495" ht="15.15" spans="1:6">
      <c r="A2495" s="10">
        <v>45287</v>
      </c>
      <c r="B2495" s="11">
        <v>2427</v>
      </c>
      <c r="C2495" s="11" t="s">
        <v>2065</v>
      </c>
      <c r="D2495" s="12" t="s">
        <v>2084</v>
      </c>
      <c r="E2495" s="13">
        <v>3350000</v>
      </c>
      <c r="F2495" s="13">
        <f t="shared" si="42"/>
        <v>3934851091.6</v>
      </c>
    </row>
    <row r="2496" ht="15.15" spans="1:6">
      <c r="A2496" s="10">
        <v>45287</v>
      </c>
      <c r="B2496" s="11">
        <v>2428</v>
      </c>
      <c r="C2496" s="11" t="s">
        <v>2065</v>
      </c>
      <c r="D2496" s="12" t="s">
        <v>2085</v>
      </c>
      <c r="E2496" s="13">
        <v>14100000</v>
      </c>
      <c r="F2496" s="13">
        <f t="shared" si="42"/>
        <v>3948951091.6</v>
      </c>
    </row>
    <row r="2497" ht="15.15" spans="1:6">
      <c r="A2497" s="10">
        <v>45287</v>
      </c>
      <c r="B2497" s="11">
        <v>2429</v>
      </c>
      <c r="C2497" s="11" t="s">
        <v>2065</v>
      </c>
      <c r="D2497" s="12" t="s">
        <v>2086</v>
      </c>
      <c r="E2497" s="13">
        <v>100000</v>
      </c>
      <c r="F2497" s="13">
        <f t="shared" si="42"/>
        <v>3949051091.6</v>
      </c>
    </row>
    <row r="2498" ht="15.15" spans="1:6">
      <c r="A2498" s="10">
        <v>45287</v>
      </c>
      <c r="B2498" s="11">
        <v>2430</v>
      </c>
      <c r="C2498" s="11" t="s">
        <v>2065</v>
      </c>
      <c r="D2498" s="12" t="s">
        <v>2087</v>
      </c>
      <c r="E2498" s="13">
        <v>3700000</v>
      </c>
      <c r="F2498" s="13">
        <f t="shared" si="42"/>
        <v>3952751091.6</v>
      </c>
    </row>
    <row r="2499" ht="15.15" spans="1:6">
      <c r="A2499" s="10">
        <v>45292</v>
      </c>
      <c r="B2499" s="11">
        <v>2450</v>
      </c>
      <c r="C2499" s="11" t="s">
        <v>2065</v>
      </c>
      <c r="D2499" s="12" t="s">
        <v>2088</v>
      </c>
      <c r="E2499" s="13">
        <v>20627500</v>
      </c>
      <c r="F2499" s="13">
        <f t="shared" si="42"/>
        <v>3973378591.6</v>
      </c>
    </row>
    <row r="2500" ht="15.15" spans="1:6">
      <c r="A2500" s="10">
        <v>45293</v>
      </c>
      <c r="B2500" s="11">
        <v>2464</v>
      </c>
      <c r="C2500" s="11" t="s">
        <v>2065</v>
      </c>
      <c r="D2500" s="12" t="s">
        <v>2088</v>
      </c>
      <c r="E2500" s="13">
        <v>2000000</v>
      </c>
      <c r="F2500" s="13">
        <f t="shared" si="42"/>
        <v>3975378591.6</v>
      </c>
    </row>
    <row r="2501" ht="15.15" spans="1:6">
      <c r="A2501" s="10">
        <v>45293</v>
      </c>
      <c r="B2501" s="11">
        <v>2465</v>
      </c>
      <c r="C2501" s="11" t="s">
        <v>2065</v>
      </c>
      <c r="D2501" s="12" t="s">
        <v>2089</v>
      </c>
      <c r="E2501" s="13">
        <v>800000</v>
      </c>
      <c r="F2501" s="13">
        <f t="shared" si="42"/>
        <v>3976178591.6</v>
      </c>
    </row>
    <row r="2502" ht="15.15" spans="1:6">
      <c r="A2502" s="10">
        <v>44929</v>
      </c>
      <c r="B2502" s="11">
        <v>2466</v>
      </c>
      <c r="C2502" s="11" t="s">
        <v>2065</v>
      </c>
      <c r="D2502" s="12" t="s">
        <v>2090</v>
      </c>
      <c r="E2502" s="13">
        <v>100000</v>
      </c>
      <c r="F2502" s="13">
        <f t="shared" si="42"/>
        <v>3976278591.6</v>
      </c>
    </row>
    <row r="2503" ht="24" customHeight="1" spans="1:6">
      <c r="A2503" s="27" t="s">
        <v>2091</v>
      </c>
      <c r="B2503" s="27"/>
      <c r="C2503" s="27"/>
      <c r="D2503" s="27"/>
      <c r="E2503" s="28">
        <f>SUM(E2477:E2502)</f>
        <v>679202500</v>
      </c>
      <c r="F2503" s="28"/>
    </row>
    <row r="2505" ht="15.15"/>
    <row r="2506" ht="24" customHeight="1" spans="1:6">
      <c r="A2506" s="29" t="s">
        <v>2092</v>
      </c>
      <c r="B2506" s="29"/>
      <c r="C2506" s="29"/>
      <c r="D2506" s="29"/>
      <c r="E2506" s="30">
        <f>F2502</f>
        <v>3976278591.6</v>
      </c>
      <c r="F2506" s="30"/>
    </row>
  </sheetData>
  <mergeCells count="30">
    <mergeCell ref="A2:F2"/>
    <mergeCell ref="A3:F3"/>
    <mergeCell ref="A1733:D1733"/>
    <mergeCell ref="E1733:F1733"/>
    <mergeCell ref="A1734:F1734"/>
    <mergeCell ref="A2044:D2044"/>
    <mergeCell ref="E2044:F2044"/>
    <mergeCell ref="A2045:F2045"/>
    <mergeCell ref="A2256:D2256"/>
    <mergeCell ref="E2256:F2256"/>
    <mergeCell ref="A2257:F2257"/>
    <mergeCell ref="A2305:D2305"/>
    <mergeCell ref="E2305:F2305"/>
    <mergeCell ref="A2306:F2306"/>
    <mergeCell ref="A2404:D2404"/>
    <mergeCell ref="E2404:F2404"/>
    <mergeCell ref="A2405:F2405"/>
    <mergeCell ref="A2433:D2433"/>
    <mergeCell ref="E2433:F2433"/>
    <mergeCell ref="A2434:F2434"/>
    <mergeCell ref="A2470:D2470"/>
    <mergeCell ref="E2470:F2470"/>
    <mergeCell ref="A2471:F2471"/>
    <mergeCell ref="A2475:D2475"/>
    <mergeCell ref="E2475:F2475"/>
    <mergeCell ref="A2476:F2476"/>
    <mergeCell ref="A2503:D2503"/>
    <mergeCell ref="E2503:F2503"/>
    <mergeCell ref="A2506:D2506"/>
    <mergeCell ref="E2506:F2506"/>
  </mergeCells>
  <pageMargins left="0.17" right="0.17" top="0.33" bottom="0.17" header="0.3" footer="0.2"/>
  <pageSetup paperSize="1" scale="49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VICTORIA CITY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Estate</dc:creator>
  <cp:lastModifiedBy>Mhass</cp:lastModifiedBy>
  <dcterms:created xsi:type="dcterms:W3CDTF">2023-11-20T06:49:00Z</dcterms:created>
  <cp:lastPrinted>2023-11-20T07:37:00Z</cp:lastPrinted>
  <dcterms:modified xsi:type="dcterms:W3CDTF">2024-01-17T08:32:15Z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A4034EDD13ED45358E9AF844305CBA3A</vt:lpwstr>
  </property>
  <property fmtid="{D5CDD505-2E9C-101B-9397-08002B2CF9AE}" pid="3" name="KSOProductBuildVer">
    <vt:lpwstr>1033-11.2.0.11225</vt:lpwstr>
  </property>
</Properties>
</file>