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 Tasman\Documents\don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E48" i="1" s="1"/>
  <c r="C44" i="1"/>
  <c r="E44" i="1" s="1"/>
  <c r="C40" i="1"/>
  <c r="E40" i="1" s="1"/>
  <c r="C36" i="1"/>
  <c r="E36" i="1" s="1"/>
  <c r="C32" i="1"/>
  <c r="E32" i="1" s="1"/>
  <c r="C28" i="1"/>
  <c r="E28" i="1" s="1"/>
  <c r="C24" i="1"/>
  <c r="C25" i="1" s="1"/>
  <c r="E25" i="1" s="1"/>
  <c r="C21" i="1"/>
  <c r="E21" i="1" s="1"/>
  <c r="C20" i="1"/>
  <c r="E20" i="1" s="1"/>
  <c r="C50" i="1" l="1"/>
  <c r="E50" i="1" s="1"/>
  <c r="C49" i="1"/>
  <c r="E49" i="1" s="1"/>
  <c r="C45" i="1"/>
  <c r="E45" i="1" s="1"/>
  <c r="C41" i="1"/>
  <c r="E41" i="1" s="1"/>
  <c r="C37" i="1"/>
  <c r="E37" i="1" s="1"/>
  <c r="C38" i="1"/>
  <c r="E38" i="1" s="1"/>
  <c r="C33" i="1"/>
  <c r="E33" i="1" s="1"/>
  <c r="C29" i="1"/>
  <c r="E29" i="1" s="1"/>
  <c r="C26" i="1"/>
  <c r="E26" i="1" s="1"/>
  <c r="E24" i="1"/>
  <c r="C22" i="1"/>
  <c r="E22" i="1" s="1"/>
  <c r="E17" i="1"/>
  <c r="E18" i="1"/>
  <c r="E16" i="1"/>
  <c r="C16" i="1"/>
  <c r="C46" i="1" l="1"/>
  <c r="E46" i="1" s="1"/>
  <c r="C42" i="1"/>
  <c r="E42" i="1" s="1"/>
  <c r="C34" i="1"/>
  <c r="E34" i="1" s="1"/>
  <c r="C30" i="1"/>
  <c r="E30" i="1" s="1"/>
  <c r="C17" i="1"/>
  <c r="C18" i="1" s="1"/>
</calcChain>
</file>

<file path=xl/sharedStrings.xml><?xml version="1.0" encoding="utf-8"?>
<sst xmlns="http://schemas.openxmlformats.org/spreadsheetml/2006/main" count="46" uniqueCount="19">
  <si>
    <t>x=</t>
  </si>
  <si>
    <t>y=</t>
  </si>
  <si>
    <t>z=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</si>
  <si>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</si>
  <si>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</si>
  <si>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</si>
  <si>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</si>
  <si>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</si>
  <si>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</si>
  <si>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</si>
  <si>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</si>
  <si>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</si>
  <si>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error</t>
  </si>
  <si>
    <t>Gauss-Seidel</t>
  </si>
  <si>
    <t>after swapping the rows, we wil get diagonally dominant:</t>
  </si>
  <si>
    <t>Initial</t>
  </si>
  <si>
    <t>x=(-3-2y+z)/(-4)</t>
  </si>
  <si>
    <t>y=(1+2x+z)/4</t>
  </si>
  <si>
    <t>z=(3-x+y)/3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</si>
</sst>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361950</xdr:colOff>
      <xdr:row>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811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361950</xdr:colOff>
      <xdr:row>9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811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150" zoomScaleNormal="150" workbookViewId="0"/>
  </sheetViews>
  <sheetFormatPr defaultRowHeight="15" x14ac:dyDescent="0.25"/>
  <sheetData>
    <row r="1" spans="1:5" x14ac:dyDescent="0.25">
      <c r="A1" t="s">
        <v>13</v>
      </c>
    </row>
    <row r="5" spans="1:5" x14ac:dyDescent="0.25">
      <c r="A5" t="s">
        <v>14</v>
      </c>
    </row>
    <row r="7" spans="1:5" x14ac:dyDescent="0.25">
      <c r="D7" t="s">
        <v>16</v>
      </c>
    </row>
    <row r="8" spans="1:5" x14ac:dyDescent="0.25">
      <c r="D8" t="s">
        <v>17</v>
      </c>
    </row>
    <row r="9" spans="1:5" x14ac:dyDescent="0.25">
      <c r="D9" t="s">
        <v>18</v>
      </c>
    </row>
    <row r="12" spans="1:5" x14ac:dyDescent="0.25">
      <c r="A12" t="s">
        <v>15</v>
      </c>
      <c r="B12" t="s">
        <v>0</v>
      </c>
      <c r="C12">
        <v>0</v>
      </c>
    </row>
    <row r="13" spans="1:5" x14ac:dyDescent="0.25">
      <c r="B13" t="s">
        <v>1</v>
      </c>
      <c r="C13">
        <v>0</v>
      </c>
    </row>
    <row r="14" spans="1:5" x14ac:dyDescent="0.25">
      <c r="B14" t="s">
        <v>2</v>
      </c>
      <c r="C14">
        <v>0</v>
      </c>
    </row>
    <row r="15" spans="1:5" x14ac:dyDescent="0.25">
      <c r="E15" t="s">
        <v>12</v>
      </c>
    </row>
    <row r="16" spans="1:5" x14ac:dyDescent="0.25">
      <c r="A16" t="s">
        <v>3</v>
      </c>
      <c r="B16" t="s">
        <v>0</v>
      </c>
      <c r="C16">
        <f>(-3-2*C13+1*C14)/-4</f>
        <v>0.75</v>
      </c>
      <c r="E16">
        <f>ABS(C16-C12)/C16*100</f>
        <v>100</v>
      </c>
    </row>
    <row r="17" spans="1:5" x14ac:dyDescent="0.25">
      <c r="B17" t="s">
        <v>1</v>
      </c>
      <c r="C17">
        <f>(1+2*C16+C14)/4</f>
        <v>0.625</v>
      </c>
      <c r="E17">
        <f t="shared" ref="E17:E50" si="0">ABS(C17-C13)/C17*100</f>
        <v>100</v>
      </c>
    </row>
    <row r="18" spans="1:5" x14ac:dyDescent="0.25">
      <c r="B18" t="s">
        <v>2</v>
      </c>
      <c r="C18">
        <f>(3-C16+C17)/3</f>
        <v>0.95833333333333337</v>
      </c>
      <c r="E18">
        <f t="shared" si="0"/>
        <v>100</v>
      </c>
    </row>
    <row r="20" spans="1:5" x14ac:dyDescent="0.25">
      <c r="A20" t="s">
        <v>4</v>
      </c>
      <c r="B20" t="s">
        <v>0</v>
      </c>
      <c r="C20">
        <f>(-3-2*C17+1*C18)/-4</f>
        <v>0.82291666666666663</v>
      </c>
      <c r="E20">
        <f>ABS(C20-C16)/C20*100</f>
        <v>8.8607594936708818</v>
      </c>
    </row>
    <row r="21" spans="1:5" x14ac:dyDescent="0.25">
      <c r="B21" t="s">
        <v>1</v>
      </c>
      <c r="C21">
        <f>(1+2*C20+C18)/4</f>
        <v>0.90104166666666663</v>
      </c>
      <c r="E21">
        <f t="shared" ref="E21:E22" si="1">ABS(C21-C17)/C21*100</f>
        <v>30.635838150289015</v>
      </c>
    </row>
    <row r="22" spans="1:5" x14ac:dyDescent="0.25">
      <c r="B22" t="s">
        <v>2</v>
      </c>
      <c r="C22">
        <f>(3-C20+C21)/3</f>
        <v>1.0260416666666667</v>
      </c>
      <c r="E22">
        <f t="shared" si="1"/>
        <v>6.5989847715736074</v>
      </c>
    </row>
    <row r="24" spans="1:5" x14ac:dyDescent="0.25">
      <c r="A24" t="s">
        <v>5</v>
      </c>
      <c r="B24" t="s">
        <v>0</v>
      </c>
      <c r="C24">
        <f>(-3-2*C21+1*C22)/-4</f>
        <v>0.94401041666666652</v>
      </c>
      <c r="E24">
        <f>ABS(C24-C20)/C24*100</f>
        <v>12.827586206896541</v>
      </c>
    </row>
    <row r="25" spans="1:5" x14ac:dyDescent="0.25">
      <c r="B25" t="s">
        <v>1</v>
      </c>
      <c r="C25">
        <f>(1+2*C24+C22)/4</f>
        <v>0.978515625</v>
      </c>
      <c r="E25">
        <f t="shared" ref="E25:E26" si="2">ABS(C25-C21)/C25*100</f>
        <v>7.9174983366600173</v>
      </c>
    </row>
    <row r="26" spans="1:5" x14ac:dyDescent="0.25">
      <c r="B26" t="s">
        <v>2</v>
      </c>
      <c r="C26">
        <f>(3-C24+C25)/3</f>
        <v>1.0115017361111112</v>
      </c>
      <c r="E26">
        <f t="shared" si="2"/>
        <v>1.4374597725809937</v>
      </c>
    </row>
    <row r="28" spans="1:5" x14ac:dyDescent="0.25">
      <c r="A28" t="s">
        <v>6</v>
      </c>
      <c r="B28" t="s">
        <v>0</v>
      </c>
      <c r="C28">
        <f>(-3-2*C25+1*C26)/-4</f>
        <v>0.98638237847222221</v>
      </c>
      <c r="E28">
        <f>ABS(C28-C24)/C28*100</f>
        <v>4.2956933061987925</v>
      </c>
    </row>
    <row r="29" spans="1:5" x14ac:dyDescent="0.25">
      <c r="B29" t="s">
        <v>1</v>
      </c>
      <c r="C29">
        <f>(1+2*C28+C26)/4</f>
        <v>0.99606662326388895</v>
      </c>
      <c r="E29">
        <f t="shared" ref="E29:E30" si="3">ABS(C29-C25)/C29*100</f>
        <v>1.7620305563877072</v>
      </c>
    </row>
    <row r="30" spans="1:5" x14ac:dyDescent="0.25">
      <c r="B30" t="s">
        <v>2</v>
      </c>
      <c r="C30">
        <f>(3-C28+C29)/3</f>
        <v>1.0032280815972221</v>
      </c>
      <c r="E30">
        <f t="shared" si="3"/>
        <v>0.82470324203013923</v>
      </c>
    </row>
    <row r="32" spans="1:5" x14ac:dyDescent="0.25">
      <c r="A32" t="s">
        <v>7</v>
      </c>
      <c r="B32" t="s">
        <v>0</v>
      </c>
      <c r="C32">
        <f>(-3-2*C29+1*C30)/-4</f>
        <v>0.99722629123263884</v>
      </c>
      <c r="E32">
        <f>ABS(C32-C28)/C32*100</f>
        <v>1.0874074275571719</v>
      </c>
    </row>
    <row r="33" spans="1:5" x14ac:dyDescent="0.25">
      <c r="B33" t="s">
        <v>1</v>
      </c>
      <c r="C33">
        <f>(1+2*C32+C30)/4</f>
        <v>0.999420166015625</v>
      </c>
      <c r="E33">
        <f t="shared" ref="E33:E34" si="4">ABS(C33-C29)/C33*100</f>
        <v>0.33554883779317496</v>
      </c>
    </row>
    <row r="34" spans="1:5" x14ac:dyDescent="0.25">
      <c r="B34" t="s">
        <v>2</v>
      </c>
      <c r="C34">
        <f>(3-C32+C33)/3</f>
        <v>1.0007312915943287</v>
      </c>
      <c r="E34">
        <f t="shared" si="4"/>
        <v>0.2494965455627538</v>
      </c>
    </row>
    <row r="36" spans="1:5" x14ac:dyDescent="0.25">
      <c r="A36" t="s">
        <v>8</v>
      </c>
      <c r="B36" t="s">
        <v>0</v>
      </c>
      <c r="C36">
        <f>(-3-2*C33+1*C34)/-4</f>
        <v>0.99952726010923032</v>
      </c>
      <c r="E36">
        <f>ABS(C36-C32)/C36*100</f>
        <v>0.23020571508375129</v>
      </c>
    </row>
    <row r="37" spans="1:5" x14ac:dyDescent="0.25">
      <c r="B37" t="s">
        <v>1</v>
      </c>
      <c r="C37">
        <f>(1+2*C36+C34)/4</f>
        <v>0.99994645295319728</v>
      </c>
      <c r="E37">
        <f t="shared" ref="E37:E38" si="5">ABS(C37-C33)/C37*100</f>
        <v>5.2631512019265844E-2</v>
      </c>
    </row>
    <row r="38" spans="1:5" x14ac:dyDescent="0.25">
      <c r="B38" t="s">
        <v>2</v>
      </c>
      <c r="C38">
        <f>(3-C36+C37)/3</f>
        <v>1.0001397309479889</v>
      </c>
      <c r="E38">
        <f t="shared" si="5"/>
        <v>5.9147799855835285E-2</v>
      </c>
    </row>
    <row r="40" spans="1:5" x14ac:dyDescent="0.25">
      <c r="A40" t="s">
        <v>9</v>
      </c>
      <c r="B40" t="s">
        <v>0</v>
      </c>
      <c r="C40">
        <f>(-3-2*C37+1*C38)/-4</f>
        <v>0.9999382937396013</v>
      </c>
      <c r="E40">
        <f>ABS(C40-C36)/C40*100</f>
        <v>4.1105899528438496E-2</v>
      </c>
    </row>
    <row r="41" spans="1:5" x14ac:dyDescent="0.25">
      <c r="B41" t="s">
        <v>1</v>
      </c>
      <c r="C41">
        <f>(1+2*C40+C38)/4</f>
        <v>1.0000040796067979</v>
      </c>
      <c r="E41">
        <f t="shared" ref="E41:E42" si="6">ABS(C41-C37)/C41*100</f>
        <v>5.7626418507522202E-3</v>
      </c>
    </row>
    <row r="42" spans="1:5" x14ac:dyDescent="0.25">
      <c r="B42" t="s">
        <v>2</v>
      </c>
      <c r="C42">
        <f>(3-C40+C41)/3</f>
        <v>1.0000219286223988</v>
      </c>
      <c r="E42">
        <f t="shared" si="6"/>
        <v>1.1779974240404075E-2</v>
      </c>
    </row>
    <row r="44" spans="1:5" x14ac:dyDescent="0.25">
      <c r="A44" t="s">
        <v>10</v>
      </c>
      <c r="B44" t="s">
        <v>0</v>
      </c>
      <c r="C44">
        <f>(-3-2*C41+1*C42)/-4</f>
        <v>0.99999655764779938</v>
      </c>
      <c r="E44">
        <f>ABS(C44-C40)/C44*100</f>
        <v>5.8264108763658165E-3</v>
      </c>
    </row>
    <row r="45" spans="1:5" x14ac:dyDescent="0.25">
      <c r="B45" t="s">
        <v>1</v>
      </c>
      <c r="C45">
        <f>(1+2*C44+C42)/4</f>
        <v>1.0000037609794994</v>
      </c>
      <c r="E45">
        <f t="shared" ref="E45:E46" si="7">ABS(C45-C41)/C45*100</f>
        <v>3.1862610019936211E-5</v>
      </c>
    </row>
    <row r="46" spans="1:5" x14ac:dyDescent="0.25">
      <c r="B46" t="s">
        <v>2</v>
      </c>
      <c r="C46">
        <f>(3-C44+C45)/3</f>
        <v>1.0000024011105666</v>
      </c>
      <c r="E46">
        <f t="shared" si="7"/>
        <v>1.9527464944604496E-3</v>
      </c>
    </row>
    <row r="48" spans="1:5" x14ac:dyDescent="0.25">
      <c r="A48" t="s">
        <v>11</v>
      </c>
      <c r="B48" t="s">
        <v>0</v>
      </c>
      <c r="C48">
        <f>(-3-2*C45+1*C46)/-4</f>
        <v>1.0000012802121081</v>
      </c>
      <c r="E48">
        <f>ABS(C48-C44)/C48*100</f>
        <v>4.7225582628471517E-4</v>
      </c>
    </row>
    <row r="49" spans="2:5" x14ac:dyDescent="0.25">
      <c r="B49" t="s">
        <v>1</v>
      </c>
      <c r="C49">
        <f>(1+2*C48+C46)/4</f>
        <v>1.0000012403836958</v>
      </c>
      <c r="E49">
        <f t="shared" ref="E49:E50" si="8">ABS(C49-C45)/C49*100</f>
        <v>2.5205926771324465E-4</v>
      </c>
    </row>
    <row r="50" spans="2:5" x14ac:dyDescent="0.25">
      <c r="B50" t="s">
        <v>2</v>
      </c>
      <c r="C50">
        <f>(3-C48+C49)/3</f>
        <v>0.99999998672386248</v>
      </c>
      <c r="E50">
        <f t="shared" si="8"/>
        <v>2.4143867361730393E-4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Tasman</dc:creator>
  <cp:lastModifiedBy>Don Tasman</cp:lastModifiedBy>
  <dcterms:created xsi:type="dcterms:W3CDTF">2023-02-15T01:44:27Z</dcterms:created>
  <dcterms:modified xsi:type="dcterms:W3CDTF">2023-02-17T13:42:04Z</dcterms:modified>
</cp:coreProperties>
</file>