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FENG\OneDrive - m.titech.ac.jp\修论\2021.12.9\experiments\scenario 1\10%\3\"/>
    </mc:Choice>
  </mc:AlternateContent>
  <xr:revisionPtr revIDLastSave="0" documentId="13_ncr:1_{3FF139FF-1949-48FC-8C45-A5995B707F5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I27" i="1"/>
  <c r="J27" i="1"/>
  <c r="G27" i="1"/>
</calcChain>
</file>

<file path=xl/sharedStrings.xml><?xml version="1.0" encoding="utf-8"?>
<sst xmlns="http://schemas.openxmlformats.org/spreadsheetml/2006/main" count="107" uniqueCount="77">
  <si>
    <t>INDEX</t>
    <phoneticPr fontId="2" type="noConversion"/>
  </si>
  <si>
    <t>ID</t>
    <phoneticPr fontId="2" type="noConversion"/>
  </si>
  <si>
    <t>Departure time</t>
  </si>
  <si>
    <t>date</t>
  </si>
  <si>
    <t>origin_IC</t>
    <phoneticPr fontId="2" type="noConversion"/>
  </si>
  <si>
    <t>destination</t>
    <phoneticPr fontId="2" type="noConversion"/>
  </si>
  <si>
    <t>time_cost(shorest)</t>
    <phoneticPr fontId="2" type="noConversion"/>
  </si>
  <si>
    <t>distance(shorest)</t>
    <phoneticPr fontId="2" type="noConversion"/>
  </si>
  <si>
    <t>toll_cost(shorest)</t>
    <phoneticPr fontId="2" type="noConversion"/>
  </si>
  <si>
    <t>fuel_cost(shorest)</t>
    <phoneticPr fontId="2" type="noConversion"/>
  </si>
  <si>
    <t>浜松西</t>
  </si>
  <si>
    <t>袋井</t>
  </si>
  <si>
    <t>茨木</t>
  </si>
  <si>
    <t>西宮</t>
  </si>
  <si>
    <t>清水</t>
  </si>
  <si>
    <t>岡崎</t>
  </si>
  <si>
    <t>京都南</t>
  </si>
  <si>
    <t>一宮</t>
  </si>
  <si>
    <t>沼津</t>
  </si>
  <si>
    <t>関ヶ原</t>
  </si>
  <si>
    <t>大垣</t>
  </si>
  <si>
    <t>吹田</t>
  </si>
  <si>
    <t>小牧</t>
  </si>
  <si>
    <t>大井松田</t>
  </si>
  <si>
    <t>掛川</t>
  </si>
  <si>
    <t>岐阜羽島</t>
  </si>
  <si>
    <t>288816_2</t>
  </si>
  <si>
    <t>V288816_2</t>
  </si>
  <si>
    <t>静岡</t>
  </si>
  <si>
    <t>285271_3</t>
  </si>
  <si>
    <t>V285271_3</t>
  </si>
  <si>
    <t>307800_2</t>
  </si>
  <si>
    <t>V307800_2</t>
  </si>
  <si>
    <t>296199_3</t>
  </si>
  <si>
    <t>V296199_3</t>
  </si>
  <si>
    <t>V447837</t>
  </si>
  <si>
    <t>富士</t>
  </si>
  <si>
    <t>285613_2</t>
  </si>
  <si>
    <t>V285613_2</t>
  </si>
  <si>
    <t>397266_3</t>
  </si>
  <si>
    <t>V397266_3</t>
  </si>
  <si>
    <t>竜王</t>
  </si>
  <si>
    <t>293886_2</t>
  </si>
  <si>
    <t>V293886_2</t>
  </si>
  <si>
    <t>288981_3</t>
  </si>
  <si>
    <t>V288981_3</t>
  </si>
  <si>
    <t>334983_3</t>
  </si>
  <si>
    <t>V334983_3</t>
  </si>
  <si>
    <t>豊川</t>
  </si>
  <si>
    <t>289130_3</t>
  </si>
  <si>
    <t>V289130_3</t>
  </si>
  <si>
    <t>447837_2</t>
  </si>
  <si>
    <t>V447837_2</t>
  </si>
  <si>
    <t>296288_2</t>
  </si>
  <si>
    <t>V296288_2</t>
  </si>
  <si>
    <t>287029_2</t>
  </si>
  <si>
    <t>V287029_2</t>
  </si>
  <si>
    <t>331444_2</t>
  </si>
  <si>
    <t>V331444_2</t>
  </si>
  <si>
    <t>294461_3</t>
  </si>
  <si>
    <t>V294461_3</t>
  </si>
  <si>
    <t>260963_2</t>
  </si>
  <si>
    <t>V260963_2</t>
  </si>
  <si>
    <t>329472_3</t>
  </si>
  <si>
    <t>V329472_3</t>
  </si>
  <si>
    <t>199214_3</t>
  </si>
  <si>
    <t>V199214_3</t>
  </si>
  <si>
    <t>V285615</t>
  </si>
  <si>
    <t>V306658</t>
  </si>
  <si>
    <t>294516_2</t>
  </si>
  <si>
    <t>V294516_2</t>
  </si>
  <si>
    <t>294545_3</t>
  </si>
  <si>
    <t>V294545_3</t>
  </si>
  <si>
    <t>285271_2</t>
  </si>
  <si>
    <t>V285271_2</t>
  </si>
  <si>
    <t>295731_3</t>
  </si>
  <si>
    <t>V295731_3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</si>
</sst>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4" x14ac:knownFonts="1">
    <font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4"/>
      <color rgb="FFB4BCDE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76" fontId="0" fillId="4" borderId="1" xfId="0" applyNumberFormat="1" applyFill="1" applyBorder="1"/>
    <xf numFmtId="177" fontId="0" fillId="4" borderId="1" xfId="0" applyNumberFormat="1" applyFill="1" applyBorder="1"/>
    <xf numFmtId="0" fontId="0" fillId="5" borderId="1" xfId="0" applyFill="1" applyBorder="1"/>
    <xf numFmtId="0" fontId="0" fillId="0" borderId="1" xfId="0" applyBorder="1" applyAlignment="1">
      <alignment vertical="center"/>
    </xf>
    <xf numFmtId="0" fontId="0" fillId="6" borderId="1" xfId="0" applyFill="1" applyBorder="1"/>
    <xf numFmtId="0" fontId="0" fillId="5" borderId="0" xfId="0" applyFill="1"/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pane ySplit="1" topLeftCell="A2" activePane="bottomLeft" state="frozen"/>
      <selection pane="bottomLeft" activeCell="L16" sqref="L16"/>
    </sheetView>
  </sheetViews>
  <sheetFormatPr defaultRowHeight="13.9" x14ac:dyDescent="0.4"/>
  <sheetData>
    <row r="1" spans="1:10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 spans="1:10" x14ac:dyDescent="0.4">
      <c r="A2" s="8">
        <v>447837</v>
      </c>
      <c r="B2" s="8" t="s">
        <v>35</v>
      </c>
      <c r="C2">
        <v>55</v>
      </c>
      <c r="D2" s="5">
        <v>21</v>
      </c>
      <c r="E2" s="5" t="s">
        <v>36</v>
      </c>
      <c r="F2" s="5" t="s">
        <v>10</v>
      </c>
      <c r="G2" s="5">
        <v>105.59965182527959</v>
      </c>
      <c r="H2" s="5">
        <v>140.79953576703946</v>
      </c>
      <c r="I2" s="6">
        <v>6672.49</v>
      </c>
      <c r="J2" s="5">
        <v>3815.2132272359072</v>
      </c>
    </row>
    <row r="3" spans="1:10" x14ac:dyDescent="0.4">
      <c r="A3" t="s">
        <v>37</v>
      </c>
      <c r="B3" t="s">
        <v>38</v>
      </c>
      <c r="C3">
        <v>53</v>
      </c>
      <c r="D3" s="7">
        <v>21</v>
      </c>
      <c r="E3" s="7" t="s">
        <v>18</v>
      </c>
      <c r="F3" s="7" t="s">
        <v>16</v>
      </c>
      <c r="G3" s="5">
        <v>310.34981008651613</v>
      </c>
      <c r="H3" s="5">
        <v>413.79974678202154</v>
      </c>
      <c r="I3" s="6">
        <v>19609.97</v>
      </c>
      <c r="J3" s="5">
        <v>11212.638299899938</v>
      </c>
    </row>
    <row r="4" spans="1:10" x14ac:dyDescent="0.4">
      <c r="A4" t="s">
        <v>39</v>
      </c>
      <c r="B4" t="s">
        <v>40</v>
      </c>
      <c r="C4">
        <v>36</v>
      </c>
      <c r="D4" s="5">
        <v>21</v>
      </c>
      <c r="E4" s="5" t="s">
        <v>41</v>
      </c>
      <c r="F4" s="7" t="s">
        <v>13</v>
      </c>
      <c r="G4" s="5">
        <v>70.575015826123646</v>
      </c>
      <c r="H4" s="5">
        <v>94.1000211014982</v>
      </c>
      <c r="I4" s="6">
        <v>4459.3999999999996</v>
      </c>
      <c r="J4" s="5">
        <v>2549.807023395435</v>
      </c>
    </row>
    <row r="5" spans="1:10" x14ac:dyDescent="0.4">
      <c r="A5" t="s">
        <v>42</v>
      </c>
      <c r="B5" t="s">
        <v>43</v>
      </c>
      <c r="C5">
        <v>46</v>
      </c>
      <c r="D5" s="5">
        <v>21</v>
      </c>
      <c r="E5" s="5" t="s">
        <v>11</v>
      </c>
      <c r="F5" s="5" t="s">
        <v>21</v>
      </c>
      <c r="G5" s="5">
        <v>231.75</v>
      </c>
      <c r="H5" s="5">
        <v>309</v>
      </c>
      <c r="I5" s="6">
        <v>14643.51</v>
      </c>
      <c r="J5" s="5">
        <v>8372.9032258064526</v>
      </c>
    </row>
    <row r="6" spans="1:10" x14ac:dyDescent="0.4">
      <c r="A6" t="s">
        <v>44</v>
      </c>
      <c r="B6" t="s">
        <v>45</v>
      </c>
      <c r="C6">
        <v>1</v>
      </c>
      <c r="D6" s="7">
        <v>21</v>
      </c>
      <c r="E6" s="7" t="s">
        <v>14</v>
      </c>
      <c r="F6" s="7" t="s">
        <v>12</v>
      </c>
      <c r="G6" s="5">
        <v>292.94962017303226</v>
      </c>
      <c r="H6" s="5">
        <v>390.59949356404303</v>
      </c>
      <c r="I6" s="6">
        <v>18510.509999999998</v>
      </c>
      <c r="J6" s="5">
        <v>10583.98627721923</v>
      </c>
    </row>
    <row r="7" spans="1:10" x14ac:dyDescent="0.4">
      <c r="A7" t="s">
        <v>46</v>
      </c>
      <c r="B7" t="s">
        <v>47</v>
      </c>
      <c r="C7">
        <v>56</v>
      </c>
      <c r="D7" s="7">
        <v>21</v>
      </c>
      <c r="E7" s="7" t="s">
        <v>48</v>
      </c>
      <c r="F7" s="7" t="s">
        <v>13</v>
      </c>
      <c r="G7" s="5">
        <v>207</v>
      </c>
      <c r="H7" s="5">
        <v>276</v>
      </c>
      <c r="I7" s="6">
        <v>13079.64</v>
      </c>
      <c r="J7" s="5">
        <v>7478.7096774193542</v>
      </c>
    </row>
    <row r="8" spans="1:10" x14ac:dyDescent="0.4">
      <c r="A8" t="s">
        <v>33</v>
      </c>
      <c r="B8" t="s">
        <v>34</v>
      </c>
      <c r="C8">
        <v>25</v>
      </c>
      <c r="D8" s="5">
        <v>21</v>
      </c>
      <c r="E8" s="5" t="s">
        <v>11</v>
      </c>
      <c r="F8" s="7" t="s">
        <v>16</v>
      </c>
      <c r="G8" s="5">
        <v>210.44993669550536</v>
      </c>
      <c r="H8" s="5">
        <v>280.59991559400714</v>
      </c>
      <c r="I8" s="6">
        <v>13297.63</v>
      </c>
      <c r="J8" s="5">
        <v>7603.3525515795482</v>
      </c>
    </row>
    <row r="9" spans="1:10" x14ac:dyDescent="0.4">
      <c r="A9" t="s">
        <v>49</v>
      </c>
      <c r="B9" t="s">
        <v>50</v>
      </c>
      <c r="C9">
        <v>30</v>
      </c>
      <c r="D9" s="7">
        <v>21</v>
      </c>
      <c r="E9" s="7" t="s">
        <v>28</v>
      </c>
      <c r="F9" s="7" t="s">
        <v>15</v>
      </c>
      <c r="G9" s="5">
        <v>113.84981008651614</v>
      </c>
      <c r="H9" s="5">
        <v>151.79974678202151</v>
      </c>
      <c r="I9" s="6">
        <v>7193.79</v>
      </c>
      <c r="J9" s="5">
        <v>4113.2834611902599</v>
      </c>
    </row>
    <row r="10" spans="1:10" x14ac:dyDescent="0.4">
      <c r="A10" t="s">
        <v>51</v>
      </c>
      <c r="B10" t="s">
        <v>52</v>
      </c>
      <c r="C10">
        <v>20</v>
      </c>
      <c r="D10" s="5">
        <v>21</v>
      </c>
      <c r="E10" s="5" t="s">
        <v>36</v>
      </c>
      <c r="F10" s="5" t="s">
        <v>10</v>
      </c>
      <c r="G10" s="5">
        <v>105.59965182527959</v>
      </c>
      <c r="H10" s="5">
        <v>140.79953576703946</v>
      </c>
      <c r="I10" s="6">
        <v>6672.49</v>
      </c>
      <c r="J10" s="5">
        <v>3815.2132272359072</v>
      </c>
    </row>
    <row r="11" spans="1:10" x14ac:dyDescent="0.4">
      <c r="A11" t="s">
        <v>53</v>
      </c>
      <c r="B11" t="s">
        <v>54</v>
      </c>
      <c r="C11">
        <v>28</v>
      </c>
      <c r="D11" s="5">
        <v>21</v>
      </c>
      <c r="E11" s="5" t="s">
        <v>11</v>
      </c>
      <c r="F11" s="7" t="s">
        <v>12</v>
      </c>
      <c r="G11" s="5">
        <v>228.59996834775268</v>
      </c>
      <c r="H11" s="5">
        <v>304.79995779700357</v>
      </c>
      <c r="I11" s="6">
        <v>14444.47</v>
      </c>
      <c r="J11" s="5">
        <v>8259.0956306284843</v>
      </c>
    </row>
    <row r="12" spans="1:10" x14ac:dyDescent="0.4">
      <c r="A12" t="s">
        <v>55</v>
      </c>
      <c r="B12" t="s">
        <v>56</v>
      </c>
      <c r="C12">
        <v>39</v>
      </c>
      <c r="D12" s="7">
        <v>21</v>
      </c>
      <c r="E12" s="7" t="s">
        <v>36</v>
      </c>
      <c r="F12" s="7" t="s">
        <v>15</v>
      </c>
      <c r="G12" s="5">
        <v>146.54974678202151</v>
      </c>
      <c r="H12" s="5">
        <v>195.39966237602869</v>
      </c>
      <c r="I12" s="6">
        <v>9259.99</v>
      </c>
      <c r="J12" s="5">
        <v>5294.7005288988421</v>
      </c>
    </row>
    <row r="13" spans="1:10" x14ac:dyDescent="0.4">
      <c r="A13" t="s">
        <v>57</v>
      </c>
      <c r="B13" t="s">
        <v>58</v>
      </c>
      <c r="C13">
        <v>9</v>
      </c>
      <c r="D13" s="7">
        <v>21</v>
      </c>
      <c r="E13" s="7" t="s">
        <v>22</v>
      </c>
      <c r="F13" s="7" t="s">
        <v>16</v>
      </c>
      <c r="G13" s="5">
        <v>107.69977843426882</v>
      </c>
      <c r="H13" s="5">
        <v>143.59970457902509</v>
      </c>
      <c r="I13" s="6">
        <v>6805.19</v>
      </c>
      <c r="J13" s="5">
        <v>3891.0887692380988</v>
      </c>
    </row>
    <row r="14" spans="1:10" x14ac:dyDescent="0.4">
      <c r="A14" t="s">
        <v>59</v>
      </c>
      <c r="B14" t="s">
        <v>60</v>
      </c>
      <c r="C14">
        <v>43</v>
      </c>
      <c r="D14" s="5">
        <v>21</v>
      </c>
      <c r="E14" s="5" t="s">
        <v>24</v>
      </c>
      <c r="F14" s="5" t="s">
        <v>22</v>
      </c>
      <c r="G14" s="5">
        <v>112.5</v>
      </c>
      <c r="H14" s="5">
        <v>150</v>
      </c>
      <c r="I14" s="6">
        <v>7108.5</v>
      </c>
      <c r="J14" s="5">
        <v>4064.516129032258</v>
      </c>
    </row>
    <row r="15" spans="1:10" x14ac:dyDescent="0.4">
      <c r="A15" t="s">
        <v>61</v>
      </c>
      <c r="B15" t="s">
        <v>62</v>
      </c>
      <c r="C15">
        <v>26</v>
      </c>
      <c r="D15" s="7">
        <v>21</v>
      </c>
      <c r="E15" s="7" t="s">
        <v>20</v>
      </c>
      <c r="F15" s="7" t="s">
        <v>13</v>
      </c>
      <c r="G15" s="5">
        <v>125.17514243511289</v>
      </c>
      <c r="H15" s="5">
        <v>166.90018991348384</v>
      </c>
      <c r="I15" s="6">
        <v>7909.4</v>
      </c>
      <c r="J15" s="5">
        <v>4522.456758946013</v>
      </c>
    </row>
    <row r="16" spans="1:10" x14ac:dyDescent="0.4">
      <c r="A16" t="s">
        <v>63</v>
      </c>
      <c r="B16" t="s">
        <v>64</v>
      </c>
      <c r="C16">
        <v>18</v>
      </c>
      <c r="D16" s="7">
        <v>21</v>
      </c>
      <c r="E16" s="7" t="s">
        <v>17</v>
      </c>
      <c r="F16" s="7" t="s">
        <v>13</v>
      </c>
      <c r="G16" s="5">
        <v>140.02495252162902</v>
      </c>
      <c r="H16" s="5">
        <v>186.69993669550536</v>
      </c>
      <c r="I16" s="6">
        <v>8847.7099999999991</v>
      </c>
      <c r="J16" s="5">
        <v>5058.9660265878865</v>
      </c>
    </row>
    <row r="17" spans="1:12" x14ac:dyDescent="0.4">
      <c r="A17" t="s">
        <v>65</v>
      </c>
      <c r="B17" t="s">
        <v>66</v>
      </c>
      <c r="C17">
        <v>13</v>
      </c>
      <c r="D17" s="5">
        <v>21</v>
      </c>
      <c r="E17" s="5" t="s">
        <v>23</v>
      </c>
      <c r="F17" s="7" t="s">
        <v>16</v>
      </c>
      <c r="G17" s="5">
        <v>346.57485756488705</v>
      </c>
      <c r="H17" s="5">
        <v>462.09981008651613</v>
      </c>
      <c r="I17" s="6">
        <v>21898.91</v>
      </c>
      <c r="J17" s="5">
        <v>12521.414208795919</v>
      </c>
    </row>
    <row r="18" spans="1:12" x14ac:dyDescent="0.4">
      <c r="A18" s="8">
        <v>285615</v>
      </c>
      <c r="B18" s="8" t="s">
        <v>67</v>
      </c>
      <c r="C18">
        <v>29</v>
      </c>
      <c r="D18" s="5">
        <v>21</v>
      </c>
      <c r="E18" s="5" t="s">
        <v>18</v>
      </c>
      <c r="F18" s="7" t="s">
        <v>16</v>
      </c>
      <c r="G18" s="5">
        <v>310.34981008651613</v>
      </c>
      <c r="H18" s="5">
        <v>413.79974678202154</v>
      </c>
      <c r="I18" s="6">
        <v>19609.97</v>
      </c>
      <c r="J18" s="5">
        <v>11212.638299899938</v>
      </c>
    </row>
    <row r="19" spans="1:12" x14ac:dyDescent="0.4">
      <c r="A19" s="8">
        <v>306658</v>
      </c>
      <c r="B19" s="8" t="s">
        <v>68</v>
      </c>
      <c r="C19">
        <v>47</v>
      </c>
      <c r="D19" s="5">
        <v>21</v>
      </c>
      <c r="E19" s="5" t="s">
        <v>18</v>
      </c>
      <c r="F19" s="7" t="s">
        <v>19</v>
      </c>
      <c r="G19" s="5">
        <v>234.5247942603925</v>
      </c>
      <c r="H19" s="5">
        <v>312.69972568052333</v>
      </c>
      <c r="I19" s="6">
        <v>14818.84</v>
      </c>
      <c r="J19" s="5">
        <v>8473.1538571496621</v>
      </c>
    </row>
    <row r="20" spans="1:12" x14ac:dyDescent="0.4">
      <c r="A20" t="s">
        <v>26</v>
      </c>
      <c r="B20" t="s">
        <v>27</v>
      </c>
      <c r="C20">
        <v>7</v>
      </c>
      <c r="D20" s="7">
        <v>21</v>
      </c>
      <c r="E20" s="7" t="s">
        <v>11</v>
      </c>
      <c r="F20" s="7" t="s">
        <v>25</v>
      </c>
      <c r="G20" s="5">
        <v>118.80006330449461</v>
      </c>
      <c r="H20" s="5">
        <v>158.40008440599283</v>
      </c>
      <c r="I20" s="6">
        <v>7506.58</v>
      </c>
      <c r="J20" s="5">
        <v>4292.1313193881924</v>
      </c>
    </row>
    <row r="21" spans="1:12" x14ac:dyDescent="0.4">
      <c r="A21" t="s">
        <v>69</v>
      </c>
      <c r="B21" t="s">
        <v>70</v>
      </c>
      <c r="C21">
        <v>1</v>
      </c>
      <c r="D21" s="7">
        <v>21</v>
      </c>
      <c r="E21" s="7" t="s">
        <v>24</v>
      </c>
      <c r="F21" s="7" t="s">
        <v>12</v>
      </c>
      <c r="G21" s="5">
        <v>238.34996834775274</v>
      </c>
      <c r="H21" s="5">
        <v>317.79995779700363</v>
      </c>
      <c r="I21" s="6">
        <v>15060.54</v>
      </c>
      <c r="J21" s="5">
        <v>8611.3536951446149</v>
      </c>
    </row>
    <row r="22" spans="1:12" x14ac:dyDescent="0.4">
      <c r="A22" t="s">
        <v>31</v>
      </c>
      <c r="B22" t="s">
        <v>32</v>
      </c>
      <c r="C22">
        <v>52</v>
      </c>
      <c r="D22" s="5">
        <v>21</v>
      </c>
      <c r="E22" s="5" t="s">
        <v>11</v>
      </c>
      <c r="F22" s="5" t="s">
        <v>12</v>
      </c>
      <c r="G22" s="5">
        <v>228.59996834775268</v>
      </c>
      <c r="H22" s="5">
        <v>304.79995779700357</v>
      </c>
      <c r="I22" s="6">
        <v>14444.47</v>
      </c>
      <c r="J22" s="5">
        <v>8259.0956306284843</v>
      </c>
    </row>
    <row r="23" spans="1:12" x14ac:dyDescent="0.4">
      <c r="A23" t="s">
        <v>71</v>
      </c>
      <c r="B23" t="s">
        <v>72</v>
      </c>
      <c r="C23">
        <v>54</v>
      </c>
      <c r="D23" s="7">
        <v>21</v>
      </c>
      <c r="E23" s="7" t="s">
        <v>24</v>
      </c>
      <c r="F23" s="7" t="s">
        <v>13</v>
      </c>
      <c r="G23" s="5">
        <v>258.75</v>
      </c>
      <c r="H23" s="5">
        <v>345</v>
      </c>
      <c r="I23" s="6">
        <v>16349.55</v>
      </c>
      <c r="J23" s="5">
        <v>9348.3870967741932</v>
      </c>
    </row>
    <row r="24" spans="1:12" x14ac:dyDescent="0.4">
      <c r="A24" t="s">
        <v>73</v>
      </c>
      <c r="B24" t="s">
        <v>74</v>
      </c>
      <c r="C24">
        <v>24</v>
      </c>
      <c r="D24" s="5">
        <v>21</v>
      </c>
      <c r="E24" s="5" t="s">
        <v>11</v>
      </c>
      <c r="F24" s="7" t="s">
        <v>12</v>
      </c>
      <c r="G24" s="5">
        <v>228.59996834775268</v>
      </c>
      <c r="H24" s="5">
        <v>304.79995779700357</v>
      </c>
      <c r="I24" s="6">
        <v>14444.47</v>
      </c>
      <c r="J24" s="5">
        <v>8259.0956306284843</v>
      </c>
    </row>
    <row r="25" spans="1:12" x14ac:dyDescent="0.4">
      <c r="A25" t="s">
        <v>29</v>
      </c>
      <c r="B25" t="s">
        <v>30</v>
      </c>
      <c r="C25">
        <v>52</v>
      </c>
      <c r="D25" s="5">
        <v>21</v>
      </c>
      <c r="E25" s="5" t="s">
        <v>11</v>
      </c>
      <c r="F25" s="7" t="s">
        <v>12</v>
      </c>
      <c r="G25" s="5">
        <v>228.59996834775268</v>
      </c>
      <c r="H25" s="5">
        <v>304.79995779700357</v>
      </c>
      <c r="I25" s="6">
        <v>14444.47</v>
      </c>
      <c r="J25" s="5">
        <v>8259.0956306284843</v>
      </c>
      <c r="L25" s="9">
        <v>9.2273895989033999E-3</v>
      </c>
    </row>
    <row r="26" spans="1:12" x14ac:dyDescent="0.4">
      <c r="A26" t="s">
        <v>75</v>
      </c>
      <c r="B26" t="s">
        <v>76</v>
      </c>
      <c r="C26">
        <v>20</v>
      </c>
      <c r="D26" s="5">
        <v>21</v>
      </c>
      <c r="E26" s="5" t="s">
        <v>11</v>
      </c>
      <c r="F26" s="5" t="s">
        <v>21</v>
      </c>
      <c r="G26" s="5">
        <v>231.75</v>
      </c>
      <c r="H26" s="5">
        <v>309</v>
      </c>
      <c r="I26" s="6">
        <v>14643.51</v>
      </c>
      <c r="J26" s="5">
        <v>8372.9032258064526</v>
      </c>
      <c r="L26" s="9">
        <v>0.54512701235919103</v>
      </c>
    </row>
    <row r="27" spans="1:12" x14ac:dyDescent="0.4">
      <c r="G27">
        <f>SUM(G2:G26)</f>
        <v>4933.5724836463387</v>
      </c>
      <c r="H27">
        <f t="shared" ref="H27:J27" si="0">SUM(H2:H26)</f>
        <v>6578.0966448617855</v>
      </c>
      <c r="I27">
        <f t="shared" si="0"/>
        <v>311735.99999999994</v>
      </c>
      <c r="J27">
        <f t="shared" si="0"/>
        <v>178245.19940915803</v>
      </c>
      <c r="L27" s="9">
        <v>1.1832706662254999E-2</v>
      </c>
    </row>
    <row r="28" spans="1:12" x14ac:dyDescent="0.4">
      <c r="L28" s="9">
        <v>5.4511886025153902E-2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2015-06-05T18:19:34Z</dcterms:created>
  <dcterms:modified xsi:type="dcterms:W3CDTF">2021-12-06T08:23:47Z</dcterms:modified>
</cp:coreProperties>
</file>